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<sst xmlns="http://schemas.openxmlformats.org/spreadsheetml/2006/main" count="1528" uniqueCount="1201">
  <si>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</si>
  <si>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</si>
  <si>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</si>
  <si>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</si>
  <si>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</si>
  <si>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</si>
  <si>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</si>
  <si>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</si>
  <si>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</si>
  <si>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</si>
  <si>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</si>
  <si>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</si>
  <si>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</si>
  <si>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</si>
  <si>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</si>
  <si>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</si>
  <si>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</si>
  <si>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</si>
  <si>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</si>
  <si>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</si>
  <si>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</si>
  <si>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</si>
  <si>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</si>
  <si>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</si>
  <si>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</si>
  <si>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</si>
  <si>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</si>
  <si>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</si>
  <si>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</si>
  <si>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</si>
  <si>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</si>
  <si>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</si>
  <si>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</si>
  <si>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</si>
  <si>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</si>
  <si>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</si>
  <si>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</si>
  <si>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</si>
  <si>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</si>
  <si>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</si>
  <si>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</si>
  <si>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</si>
  <si>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</si>
  <si>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</si>
  <si>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</si>
  <si>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</si>
  <si>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</si>
  <si>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</si>
  <si>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</si>
  <si>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</si>
  <si>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</si>
  <si>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</si>
  <si>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</si>
  <si>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</si>
  <si>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</si>
  <si>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</si>
  <si>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</si>
  <si>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</si>
  <si>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</si>
  <si>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</si>
  <si>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</si>
  <si>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</si>
  <si>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</si>
  <si>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</si>
  <si>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</si>
  <si>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</si>
  <si>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</si>
  <si>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</si>
  <si>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</si>
  <si>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</si>
  <si>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</si>
  <si>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</si>
  <si>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</si>
  <si>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</si>
  <si>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</si>
  <si>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</si>
  <si>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</si>
  <si>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</si>
  <si>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</si>
  <si>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</si>
  <si>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</si>
  <si>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</si>
  <si>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</si>
  <si>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</si>
  <si>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</si>
  <si>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</si>
  <si>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</si>
  <si>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</si>
  <si>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</si>
  <si>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</si>
  <si>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</si>
  <si>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</si>
  <si>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</si>
  <si>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</si>
  <si>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</si>
  <si>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</si>
  <si>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</si>
  <si>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</si>
  <si>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</si>
  <si>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</si>
  <si>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</si>
  <si>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</si>
  <si>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</si>
  <si>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</si>
  <si>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</si>
  <si>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</si>
  <si>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</si>
  <si>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</si>
  <si>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</si>
  <si>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</si>
  <si>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</si>
  <si>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</si>
  <si>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</si>
  <si>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</si>
  <si>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</si>
  <si>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</si>
  <si>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</si>
  <si>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</si>
  <si>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</si>
  <si>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</si>
  <si>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</si>
  <si>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</si>
  <si>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</si>
  <si>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</si>
  <si>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</si>
  <si>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</si>
  <si>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</si>
  <si>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</si>
  <si>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</si>
  <si>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</si>
  <si>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</si>
  <si>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</si>
  <si>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</si>
  <si>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</si>
  <si>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</si>
  <si>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</si>
  <si>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>updated Aug. 2003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</si>
  <si>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</si>
  <si>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</si>
  <si>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</si>
  <si>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</si>
  <si>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</si>
  <si>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</si>
  <si>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</si>
  <si>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</si>
  <si>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</si>
  <si>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</si>
  <si>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</si>
  <si>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</si>
  <si>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</si>
  <si>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</si>
  <si>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</si>
  <si>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</si>
  <si>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</si>
  <si>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</si>
  <si>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</si>
  <si>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</si>
  <si>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</si>
  <si>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</si>
  <si>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</si>
  <si>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</si>
  <si>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</si>
  <si>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</si>
  <si>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</si>
  <si>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</si>
  <si>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</si>
  <si>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</si>
  <si>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</si>
  <si>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</si>
  <si>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</si>
  <si>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</si>
  <si>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</si>
  <si>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</si>
  <si>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</si>
  <si>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</si>
  <si>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</si>
  <si>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</si>
  <si>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</si>
  <si>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</si>
  <si>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</si>
  <si>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</si>
  <si>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</si>
  <si>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</si>
  <si>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</si>
  <si>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</si>
  <si>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</si>
  <si>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</si>
  <si>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</si>
  <si>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</si>
  <si>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</si>
  <si>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</si>
  <si>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</si>
  <si>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</si>
  <si>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</si>
  <si>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</si>
  <si>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</si>
  <si>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</si>
  <si>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</si>
  <si>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</si>
  <si>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</si>
  <si>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</si>
  <si>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</si>
  <si>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</si>
  <si>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</si>
  <si>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</si>
  <si>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</si>
  <si>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>updaetd March 2004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</si>
  <si>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</si>
  <si>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</si>
  <si>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</si>
  <si>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</si>
  <si>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</si>
  <si>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</si>
  <si>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</si>
  <si>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</si>
  <si>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</si>
  <si>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</si>
  <si>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</si>
  <si>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</si>
  <si>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</si>
  <si>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</si>
  <si>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</si>
  <si>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</si>
  <si>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</si>
  <si>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</si>
  <si>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</si>
  <si>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</si>
  <si>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</si>
  <si>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</si>
  <si>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</si>
  <si>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</si>
  <si>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</si>
  <si>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US 2 in the hamlet of South Alburg.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</si>
  <si>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</si>
  <si>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</si>
  <si>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</si>
  <si>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</si>
  <si>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</si>
  <si>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</si>
  <si>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</si>
  <si>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</si>
  <si>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</si>
  <si>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</si>
  <si>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</si>
  <si>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</si>
  <si>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</si>
  <si>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</si>
  <si>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</si>
  <si>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</si>
  <si>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</si>
  <si>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</si>
  <si>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</si>
  <si>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</si>
  <si>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</si>
  <si>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</si>
  <si>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</si>
  <si>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</si>
  <si>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</si>
  <si>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</si>
  <si>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</si>
  <si>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</si>
  <si>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</si>
  <si>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</si>
  <si>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</si>
  <si>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</si>
  <si>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</si>
  <si>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</si>
  <si>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</si>
  <si>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</si>
  <si>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</si>
  <si>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</si>
  <si>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</si>
  <si>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</si>
  <si>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</si>
  <si>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</si>
  <si>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</si>
  <si>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</si>
  <si>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</si>
  <si>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</si>
  <si>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</si>
  <si>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</si>
  <si>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</si>
  <si>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</si>
  <si>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</si>
  <si>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Program Development Division</t>
  </si>
  <si>
    <t>updated Oct 2004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</si>
  <si>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</si>
  <si>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</si>
  <si>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</si>
  <si>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</si>
  <si>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</si>
  <si>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</si>
  <si>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</si>
  <si>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</si>
  <si>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</si>
  <si>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</si>
  <si>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</si>
  <si>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</si>
  <si>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</si>
  <si>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</si>
  <si>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</si>
  <si>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</si>
  <si>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</si>
  <si>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</si>
  <si>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</si>
  <si>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</si>
  <si>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</si>
  <si>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</si>
  <si>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</si>
  <si>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</si>
  <si>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</si>
  <si>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From a junction with F.A.S. Route 0302 in Richford Village Northerly to the United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</si>
  <si>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</si>
  <si>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</si>
  <si>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</si>
  <si>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</si>
  <si>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</si>
  <si>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</si>
  <si>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</si>
  <si>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</si>
  <si>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</si>
  <si>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</si>
  <si>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</si>
  <si>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</si>
  <si>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</si>
  <si>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</si>
  <si>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</si>
  <si>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</si>
  <si>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</si>
  <si>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</si>
  <si>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</si>
  <si>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</si>
  <si>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</si>
  <si>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</si>
  <si>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</si>
  <si>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</si>
  <si>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</si>
  <si>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</si>
  <si>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</si>
  <si>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</si>
  <si>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</si>
  <si>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</si>
  <si>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</si>
  <si>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</si>
  <si>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</si>
  <si>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</si>
  <si>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</si>
  <si>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</si>
  <si>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</si>
  <si>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</si>
  <si>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</si>
  <si>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</si>
  <si>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</si>
  <si>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</si>
  <si>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</si>
  <si>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</si>
  <si>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</si>
  <si>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</si>
  <si>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</si>
  <si>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</si>
  <si>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</si>
  <si>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Revised 2004</t>
  </si>
  <si>
    <t>due to small</t>
  </si>
  <si>
    <t>urban designation.</t>
  </si>
  <si>
    <t>From the urban boundary line north to a</t>
  </si>
  <si>
    <t>junction with MC Route 0319 South of the hamlet of Beebe Plains.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</si>
  <si>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</si>
  <si>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</si>
  <si>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</si>
  <si>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</si>
  <si>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</si>
  <si>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</si>
  <si>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</si>
  <si>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</si>
  <si>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</si>
  <si>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</si>
  <si>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</si>
  <si>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</si>
  <si>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</si>
  <si>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</si>
  <si>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>updated Feb. 1999</t>
  </si>
  <si>
    <t>updated May, 2000</t>
  </si>
  <si>
    <t>updated Dec., 2000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</si>
  <si>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</si>
  <si>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</si>
  <si>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</si>
  <si>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</si>
  <si>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</si>
  <si>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</si>
  <si>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</si>
  <si>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</si>
  <si>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</si>
  <si>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</si>
  <si>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</si>
  <si>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</si>
  <si>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</si>
  <si>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</si>
  <si>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</si>
  <si>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</si>
  <si>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</si>
  <si>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</si>
  <si>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</si>
  <si>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</si>
  <si>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</si>
  <si>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updated Ja. 2002</t>
  </si>
  <si>
    <t>MAJOR COLLECTOR  SYSTEM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</si>
  <si>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</si>
  <si>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</si>
  <si>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</si>
  <si>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</si>
  <si>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</si>
  <si>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</si>
  <si>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</si>
  <si>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</si>
  <si>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</si>
  <si>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</si>
  <si>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</si>
  <si>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</si>
  <si>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</si>
  <si>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</si>
  <si>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</si>
  <si>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</si>
  <si>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</si>
  <si>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</si>
  <si>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</si>
  <si>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</si>
  <si>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</si>
  <si>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</si>
  <si>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</si>
  <si>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</si>
  <si>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</si>
  <si>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</si>
  <si>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</si>
  <si>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</si>
  <si>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</si>
  <si>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</si>
  <si>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</si>
  <si>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</si>
  <si>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</si>
  <si>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</si>
  <si>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</si>
  <si>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</si>
  <si>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</si>
  <si>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</si>
  <si>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</si>
  <si>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</si>
  <si>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</si>
  <si>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</si>
  <si>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</si>
  <si>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</si>
  <si>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</si>
  <si>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</si>
  <si>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</si>
  <si>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</si>
  <si>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</si>
  <si>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</si>
  <si>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</si>
  <si>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</si>
  <si>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</si>
  <si>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</si>
  <si>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</si>
  <si>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</si>
  <si>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</si>
  <si>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</si>
  <si>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</si>
  <si>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</si>
  <si>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</si>
  <si>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</si>
  <si>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</si>
  <si>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</si>
  <si>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</si>
  <si>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</si>
  <si>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</si>
  <si>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</si>
  <si>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</si>
  <si>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</si>
  <si>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</si>
  <si>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</si>
  <si>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</si>
  <si>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</si>
  <si>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</si>
  <si>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</si>
  <si>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</si>
  <si>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</si>
  <si>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</si>
  <si>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</si>
  <si>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</si>
  <si>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</si>
  <si>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</si>
  <si>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</si>
  <si>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</si>
  <si>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</si>
  <si>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</si>
  <si>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</si>
  <si>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</si>
  <si>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</si>
  <si>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</si>
  <si>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</si>
  <si>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</si>
  <si>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</si>
  <si>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</si>
  <si>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</si>
  <si>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</si>
  <si>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</si>
  <si>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</si>
  <si>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</si>
  <si>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</si>
  <si>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</si>
  <si>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</si>
  <si>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</si>
  <si>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</si>
  <si>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</si>
  <si>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</si>
  <si>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</si>
  <si>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</si>
  <si>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</si>
  <si>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</si>
  <si>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</si>
  <si>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</si>
  <si>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</si>
  <si>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</si>
  <si>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</si>
  <si>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</si>
  <si>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</si>
  <si>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</si>
  <si>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</si>
  <si>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</si>
  <si>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</si>
  <si>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</si>
  <si>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</si>
  <si>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</si>
  <si>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</si>
  <si>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</si>
  <si>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</si>
  <si>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</si>
  <si>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</si>
  <si>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</si>
  <si>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</si>
  <si>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</si>
  <si>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</si>
  <si>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</si>
  <si>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</si>
  <si>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</si>
  <si>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</si>
  <si>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</si>
  <si>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</si>
  <si>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</si>
  <si>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</si>
  <si>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</si>
  <si>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</si>
  <si>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</si>
  <si>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</si>
  <si>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</si>
  <si>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</si>
  <si>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</si>
  <si>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</si>
  <si>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</si>
  <si>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</si>
  <si>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</si>
  <si>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</si>
  <si>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</si>
  <si>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</si>
  <si>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</si>
  <si>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</si>
  <si>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</si>
  <si>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</si>
  <si>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</si>
  <si>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</si>
  <si>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</si>
  <si>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</si>
  <si>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</si>
  <si>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</si>
  <si>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</si>
  <si>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</si>
  <si>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</si>
  <si>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</si>
  <si>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</si>
  <si>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</si>
  <si>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</si>
  <si>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</si>
  <si>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</si>
  <si>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</si>
  <si>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</si>
  <si>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</si>
  <si>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</si>
  <si>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</si>
  <si>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</si>
  <si>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</si>
  <si>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</si>
  <si>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</si>
  <si>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</si>
  <si>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</si>
  <si>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</si>
  <si>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</si>
  <si>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</si>
  <si>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</si>
  <si>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</si>
  <si>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</si>
  <si>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</si>
  <si>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</si>
  <si>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</si>
  <si>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</si>
  <si>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</si>
  <si>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</si>
  <si>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</si>
  <si>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</si>
  <si>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</si>
  <si>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</si>
  <si>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</si>
  <si>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</si>
  <si>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</si>
  <si>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</si>
  <si>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</si>
  <si>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</si>
  <si>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</si>
  <si>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</si>
  <si>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</si>
  <si>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</si>
  <si>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</si>
  <si>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</si>
  <si>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</si>
  <si>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</si>
  <si>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</si>
  <si>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</si>
  <si>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</si>
  <si>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</si>
  <si>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</si>
  <si>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</si>
  <si>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</si>
  <si>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</si>
  <si>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</si>
  <si>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</si>
  <si>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</si>
  <si>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</si>
  <si>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</si>
  <si>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</si>
  <si>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</si>
  <si>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</si>
  <si>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</si>
  <si>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</si>
  <si>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</si>
  <si>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</si>
  <si>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</si>
  <si>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</si>
  <si>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</si>
  <si>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</si>
  <si>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</si>
  <si>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</si>
  <si>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</si>
  <si>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</si>
  <si>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</si>
  <si>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</si>
  <si>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</si>
  <si>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</si>
  <si>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</si>
  <si>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</si>
  <si>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</si>
  <si>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</si>
  <si>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</si>
  <si>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</si>
  <si>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</si>
  <si>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</si>
  <si>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</si>
  <si>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</si>
  <si>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</si>
  <si>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</si>
  <si>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</si>
  <si>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</si>
  <si>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</si>
  <si>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</si>
  <si>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</si>
  <si>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</si>
  <si>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</si>
  <si>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</si>
  <si>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</si>
  <si>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</si>
  <si>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</si>
  <si>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</si>
  <si>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</si>
  <si>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</si>
  <si>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</si>
  <si>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</si>
  <si>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</si>
  <si>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</si>
  <si>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</si>
  <si>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</si>
  <si>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</si>
  <si>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</si>
  <si>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</si>
  <si>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</si>
  <si>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</si>
  <si>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</si>
  <si>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</si>
  <si>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</si>
  <si>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</si>
  <si>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</si>
  <si>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</si>
  <si>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</si>
  <si>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</si>
  <si>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</si>
  <si>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</si>
  <si>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</si>
  <si>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</si>
  <si>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</si>
  <si>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</si>
  <si>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</si>
  <si>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</si>
  <si>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</si>
  <si>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</si>
  <si>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</si>
  <si>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</si>
  <si>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</si>
  <si>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</si>
  <si>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</si>
  <si>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</si>
  <si>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</si>
  <si>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</si>
  <si>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</si>
  <si>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</si>
  <si>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</si>
  <si>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</si>
  <si>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</si>
  <si>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</si>
  <si>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</si>
  <si>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</si>
  <si>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</si>
  <si>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</si>
  <si>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</si>
  <si>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</si>
  <si>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</si>
  <si>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</si>
  <si>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</si>
  <si>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</si>
  <si>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</si>
  <si>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</si>
  <si>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</si>
  <si>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</si>
  <si>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</si>
  <si>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</si>
  <si>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</si>
  <si>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</si>
  <si>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</si>
  <si>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</si>
  <si>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</si>
  <si>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</si>
  <si>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</si>
  <si>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</si>
  <si>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</si>
  <si>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</si>
  <si>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</si>
  <si>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</si>
  <si>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</si>
  <si>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</si>
  <si>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</si>
  <si>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</si>
  <si>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</si>
  <si>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</si>
  <si>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</si>
  <si>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</si>
  <si>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</si>
  <si>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</si>
  <si>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</si>
  <si>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</si>
  <si>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</si>
  <si>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</si>
  <si>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</si>
  <si>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</si>
  <si>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</si>
  <si>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</si>
  <si>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</si>
  <si>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</si>
  <si>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</si>
  <si>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</si>
  <si>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</si>
  <si>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</si>
  <si>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</si>
  <si>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</si>
  <si>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</si>
  <si>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</si>
  <si>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</si>
  <si>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</si>
  <si>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</si>
  <si>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</si>
  <si>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</si>
  <si>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</si>
  <si>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</si>
  <si>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</si>
  <si>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</si>
  <si>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</si>
  <si>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</si>
  <si>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</si>
  <si>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</si>
  <si>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</si>
  <si>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</si>
  <si>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</si>
  <si>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</si>
  <si>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</si>
  <si>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</si>
  <si>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</si>
  <si>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</si>
  <si>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</si>
  <si>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</si>
  <si>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</si>
  <si>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</si>
  <si>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</si>
  <si>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</si>
  <si>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</si>
  <si>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</si>
  <si>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</si>
  <si>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</si>
  <si>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</si>
  <si>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</si>
  <si>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</si>
  <si>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</si>
  <si>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</si>
  <si>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</si>
  <si>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</si>
  <si>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</si>
  <si>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</si>
  <si>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</si>
  <si>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</si>
  <si>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</si>
  <si>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</si>
  <si>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</si>
  <si>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</si>
  <si>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</si>
  <si>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</si>
  <si>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</si>
  <si>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</si>
  <si>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</si>
  <si>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</si>
  <si>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</si>
  <si>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</si>
  <si>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</si>
  <si>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</si>
  <si>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</si>
  <si>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</si>
  <si>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</si>
  <si>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</si>
  <si>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</si>
  <si>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</si>
  <si>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</si>
  <si>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</si>
  <si>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</si>
  <si>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</si>
  <si>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</si>
  <si>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</si>
  <si>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</si>
  <si>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</si>
  <si>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</si>
  <si>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</si>
  <si>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</si>
  <si>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</si>
  <si>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</si>
  <si>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</si>
  <si>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updated Feb. 2003</t>
  </si>
  <si>
    <t>TH 5 Dover=1.110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</si>
  <si>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</si>
  <si>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</si>
  <si>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</si>
  <si>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</si>
  <si>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</si>
  <si>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</si>
  <si>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</si>
  <si>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</si>
  <si>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</si>
  <si>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</si>
  <si>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</si>
  <si>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</si>
  <si>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</si>
  <si>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</si>
  <si>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</si>
  <si>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</si>
  <si>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</si>
  <si>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</si>
  <si>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</si>
  <si>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</si>
  <si>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</si>
  <si>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</si>
  <si>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</si>
  <si>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</si>
  <si>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</si>
  <si>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</si>
  <si>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</si>
  <si>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</si>
  <si>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</si>
  <si>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</si>
  <si>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</si>
  <si>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TH 3 Norwich=2.830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</si>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</sst>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horizontal="centerContinuous" wrapText="1"/>
    </xf>
    <xf numFmtId="164" fontId="4" fillId="0" borderId="2" xfId="0" applyFont="1" applyBorder="1" applyAlignment="1">
      <alignment horizontal="centerContinuous" wrapText="1"/>
    </xf>
    <xf numFmtId="164" fontId="4" fillId="0" borderId="3" xfId="0" applyFont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wrapText="1"/>
    </xf>
    <xf numFmtId="164" fontId="4" fillId="0" borderId="6" xfId="0" applyFont="1" applyBorder="1" applyAlignment="1">
      <alignment horizontal="centerContinuous" wrapText="1"/>
    </xf>
    <xf numFmtId="164" fontId="4" fillId="0" borderId="7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8" xfId="0" applyFont="1" applyBorder="1" applyAlignment="1">
      <alignment horizontal="centerContinuous" wrapText="1"/>
    </xf>
    <xf numFmtId="164" fontId="4" fillId="0" borderId="9" xfId="0" applyFont="1" applyBorder="1" applyAlignment="1">
      <alignment horizontal="centerContinuous" wrapText="1"/>
    </xf>
    <xf numFmtId="164" fontId="4" fillId="0" borderId="9" xfId="0" applyFont="1" applyBorder="1" applyAlignment="1">
      <alignment wrapText="1"/>
    </xf>
    <xf numFmtId="164" fontId="4" fillId="0" borderId="10" xfId="0" applyFont="1" applyBorder="1" applyAlignment="1">
      <alignment wrapText="1"/>
    </xf>
    <xf numFmtId="164" fontId="4" fillId="0" borderId="11" xfId="0" applyFont="1" applyBorder="1" applyAlignment="1">
      <alignment wrapText="1"/>
    </xf>
    <xf numFmtId="164" fontId="3" fillId="0" borderId="12" xfId="0" applyFont="1" applyBorder="1" applyAlignment="1">
      <alignment horizontal="centerContinuous" wrapText="1"/>
    </xf>
    <xf numFmtId="164" fontId="3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wrapText="1"/>
    </xf>
    <xf numFmtId="164" fontId="3" fillId="0" borderId="4" xfId="0" applyNumberFormat="1" applyFont="1" applyBorder="1" applyAlignment="1" applyProtection="1">
      <alignment wrapText="1"/>
      <protection/>
    </xf>
    <xf numFmtId="164" fontId="3" fillId="0" borderId="5" xfId="0" applyFont="1" applyBorder="1" applyAlignment="1">
      <alignment horizontal="centerContinuous" wrapText="1"/>
    </xf>
    <xf numFmtId="164" fontId="3" fillId="0" borderId="13" xfId="0" applyFont="1" applyBorder="1" applyAlignment="1">
      <alignment horizontal="centerContinuous" wrapText="1"/>
    </xf>
    <xf numFmtId="164" fontId="3" fillId="0" borderId="6" xfId="0" applyFont="1" applyBorder="1" applyAlignment="1">
      <alignment wrapText="1"/>
    </xf>
    <xf numFmtId="164" fontId="3" fillId="0" borderId="7" xfId="0" applyNumberFormat="1" applyFont="1" applyBorder="1" applyAlignment="1" applyProtection="1">
      <alignment wrapText="1"/>
      <protection/>
    </xf>
    <xf numFmtId="164" fontId="3" fillId="0" borderId="13" xfId="0" applyFont="1" applyBorder="1" applyAlignment="1">
      <alignment horizontal="center" wrapText="1"/>
    </xf>
    <xf numFmtId="164" fontId="3" fillId="0" borderId="8" xfId="0" applyFont="1" applyBorder="1" applyAlignment="1">
      <alignment horizontal="centerContinuous" wrapText="1"/>
    </xf>
    <xf numFmtId="164" fontId="3" fillId="0" borderId="14" xfId="0" applyFont="1" applyBorder="1" applyAlignment="1">
      <alignment horizontal="center" wrapText="1"/>
    </xf>
    <xf numFmtId="164" fontId="3" fillId="0" borderId="9" xfId="0" applyFont="1" applyBorder="1" applyAlignment="1">
      <alignment wrapText="1"/>
    </xf>
    <xf numFmtId="164" fontId="3" fillId="0" borderId="10" xfId="0" applyNumberFormat="1" applyFont="1" applyBorder="1" applyAlignment="1" applyProtection="1">
      <alignment wrapText="1"/>
      <protection/>
    </xf>
    <xf numFmtId="164" fontId="3" fillId="0" borderId="15" xfId="0" applyFont="1" applyBorder="1" applyAlignment="1">
      <alignment horizontal="centerContinuous" wrapText="1"/>
    </xf>
    <xf numFmtId="164" fontId="3" fillId="0" borderId="6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" wrapText="1"/>
    </xf>
    <xf numFmtId="164" fontId="3" fillId="0" borderId="3" xfId="0" applyFont="1" applyBorder="1" applyAlignment="1">
      <alignment horizontal="left" wrapText="1"/>
    </xf>
    <xf numFmtId="164" fontId="3" fillId="0" borderId="16" xfId="0" applyFont="1" applyBorder="1" applyAlignment="1">
      <alignment horizontal="right" wrapText="1"/>
    </xf>
    <xf numFmtId="164" fontId="3" fillId="0" borderId="17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14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8" xfId="0" applyFont="1" applyBorder="1" applyAlignment="1">
      <alignment wrapText="1"/>
    </xf>
    <xf numFmtId="164" fontId="3" fillId="0" borderId="15" xfId="0" applyFont="1" applyBorder="1" applyAlignment="1">
      <alignment wrapText="1"/>
    </xf>
    <xf numFmtId="164" fontId="3" fillId="0" borderId="13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20" xfId="0" applyFont="1" applyBorder="1" applyAlignment="1">
      <alignment wrapText="1"/>
    </xf>
    <xf numFmtId="164" fontId="3" fillId="0" borderId="13" xfId="0" applyFont="1" applyBorder="1" applyAlignment="1">
      <alignment horizontal="right" wrapText="1"/>
    </xf>
    <xf numFmtId="165" fontId="3" fillId="0" borderId="12" xfId="0" applyNumberFormat="1" applyFont="1" applyBorder="1" applyAlignment="1" applyProtection="1">
      <alignment horizontal="centerContinuous" wrapText="1"/>
      <protection/>
    </xf>
    <xf numFmtId="164" fontId="3" fillId="0" borderId="21" xfId="0" applyNumberFormat="1" applyFont="1" applyBorder="1" applyAlignment="1" applyProtection="1">
      <alignment wrapText="1"/>
      <protection/>
    </xf>
    <xf numFmtId="164" fontId="3" fillId="0" borderId="22" xfId="0" applyNumberFormat="1" applyFont="1" applyBorder="1" applyAlignment="1" applyProtection="1">
      <alignment wrapText="1"/>
      <protection/>
    </xf>
    <xf numFmtId="164" fontId="3" fillId="0" borderId="23" xfId="0" applyNumberFormat="1" applyFont="1" applyBorder="1" applyAlignment="1" applyProtection="1">
      <alignment wrapText="1"/>
      <protection/>
    </xf>
    <xf numFmtId="164" fontId="3" fillId="0" borderId="5" xfId="0" applyFont="1" applyBorder="1" applyAlignment="1">
      <alignment wrapText="1"/>
    </xf>
    <xf numFmtId="164" fontId="3" fillId="0" borderId="23" xfId="0" applyFont="1" applyBorder="1" applyAlignment="1">
      <alignment wrapText="1"/>
    </xf>
    <xf numFmtId="164" fontId="3" fillId="0" borderId="24" xfId="0" applyNumberFormat="1" applyFont="1" applyBorder="1" applyAlignment="1" applyProtection="1">
      <alignment wrapText="1"/>
      <protection/>
    </xf>
    <xf numFmtId="164" fontId="3" fillId="0" borderId="25" xfId="0" applyFont="1" applyBorder="1" applyAlignment="1">
      <alignment horizontal="centerContinuous" wrapText="1"/>
    </xf>
    <xf numFmtId="164" fontId="3" fillId="0" borderId="14" xfId="0" applyFont="1" applyBorder="1" applyAlignment="1">
      <alignment horizontal="left" wrapText="1"/>
    </xf>
    <xf numFmtId="164" fontId="3" fillId="0" borderId="26" xfId="0" applyFont="1" applyBorder="1" applyAlignment="1">
      <alignment wrapText="1"/>
    </xf>
    <xf numFmtId="164" fontId="3" fillId="0" borderId="6" xfId="0" applyFont="1" applyBorder="1" applyAlignment="1">
      <alignment horizontal="left" wrapText="1"/>
    </xf>
    <xf numFmtId="164" fontId="3" fillId="0" borderId="8" xfId="0" applyFont="1" applyBorder="1" applyAlignment="1">
      <alignment wrapText="1"/>
    </xf>
    <xf numFmtId="164" fontId="3" fillId="0" borderId="9" xfId="0" applyFont="1" applyBorder="1" applyAlignment="1">
      <alignment horizontal="left" wrapText="1"/>
    </xf>
    <xf numFmtId="164" fontId="3" fillId="0" borderId="12" xfId="0" applyFont="1" applyBorder="1" applyAlignment="1">
      <alignment horizontal="center" wrapText="1"/>
    </xf>
    <xf numFmtId="164" fontId="3" fillId="0" borderId="27" xfId="0" applyFont="1" applyBorder="1" applyAlignment="1">
      <alignment horizontal="left" wrapText="1"/>
    </xf>
    <xf numFmtId="164" fontId="3" fillId="0" borderId="28" xfId="0" applyFont="1" applyBorder="1" applyAlignment="1">
      <alignment horizontal="left" wrapText="1"/>
    </xf>
    <xf numFmtId="164" fontId="3" fillId="0" borderId="28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27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horizontal="left" wrapText="1"/>
    </xf>
    <xf numFmtId="164" fontId="3" fillId="0" borderId="29" xfId="0" applyFont="1" applyBorder="1" applyAlignment="1">
      <alignment wrapText="1"/>
    </xf>
    <xf numFmtId="164" fontId="3" fillId="0" borderId="5" xfId="0" applyFont="1" applyBorder="1" applyAlignment="1">
      <alignment horizontal="center" wrapText="1"/>
    </xf>
    <xf numFmtId="164" fontId="3" fillId="0" borderId="27" xfId="0" applyFont="1" applyBorder="1" applyAlignment="1">
      <alignment horizontal="center" wrapText="1"/>
    </xf>
    <xf numFmtId="164" fontId="3" fillId="0" borderId="30" xfId="0" applyFont="1" applyBorder="1" applyAlignment="1">
      <alignment horizontal="center" wrapText="1"/>
    </xf>
    <xf numFmtId="164" fontId="3" fillId="0" borderId="31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12" xfId="0" applyNumberFormat="1" applyFont="1" applyBorder="1" applyAlignment="1" applyProtection="1">
      <alignment horizontal="center" wrapText="1"/>
      <protection/>
    </xf>
    <xf numFmtId="164" fontId="3" fillId="0" borderId="32" xfId="0" applyFont="1" applyBorder="1" applyAlignment="1">
      <alignment horizontal="right" wrapText="1"/>
    </xf>
    <xf numFmtId="164" fontId="3" fillId="0" borderId="18" xfId="0" applyFont="1" applyBorder="1" applyAlignment="1">
      <alignment horizontal="center" wrapText="1"/>
    </xf>
    <xf numFmtId="164" fontId="3" fillId="0" borderId="31" xfId="0" applyFont="1" applyBorder="1" applyAlignment="1">
      <alignment wrapText="1"/>
    </xf>
    <xf numFmtId="164" fontId="3" fillId="0" borderId="25" xfId="0" applyFont="1" applyBorder="1" applyAlignment="1">
      <alignment wrapText="1"/>
    </xf>
    <xf numFmtId="164" fontId="3" fillId="0" borderId="26" xfId="0" applyFont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4" fillId="0" borderId="28" xfId="0" applyFont="1" applyBorder="1" applyAlignment="1">
      <alignment wrapText="1"/>
    </xf>
    <xf numFmtId="164" fontId="4" fillId="0" borderId="29" xfId="0" applyFont="1" applyBorder="1" applyAlignment="1">
      <alignment wrapText="1"/>
    </xf>
    <xf numFmtId="164" fontId="3" fillId="0" borderId="26" xfId="0" applyFont="1" applyBorder="1" applyAlignment="1">
      <alignment horizontal="left" wrapText="1"/>
    </xf>
    <xf numFmtId="164" fontId="3" fillId="0" borderId="28" xfId="0" applyFont="1" applyBorder="1" applyAlignment="1">
      <alignment horizontal="right" wrapText="1"/>
    </xf>
    <xf numFmtId="164" fontId="3" fillId="0" borderId="6" xfId="0" applyFont="1" applyBorder="1" applyAlignment="1">
      <alignment horizontal="center" wrapText="1"/>
    </xf>
    <xf numFmtId="164" fontId="3" fillId="0" borderId="6" xfId="0" applyFont="1" applyBorder="1" applyAlignment="1">
      <alignment horizontal="right" wrapText="1"/>
    </xf>
    <xf numFmtId="164" fontId="3" fillId="0" borderId="22" xfId="0" applyFont="1" applyBorder="1" applyAlignment="1">
      <alignment wrapText="1"/>
    </xf>
    <xf numFmtId="164" fontId="3" fillId="0" borderId="7" xfId="0" applyFont="1" applyBorder="1" applyAlignment="1">
      <alignment wrapText="1"/>
    </xf>
    <xf numFmtId="164" fontId="3" fillId="0" borderId="10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12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25" xfId="0" applyFont="1" applyBorder="1" applyAlignment="1">
      <alignment wrapText="1"/>
    </xf>
    <xf numFmtId="164" fontId="3" fillId="0" borderId="0" xfId="0" applyNumberFormat="1" applyFont="1" applyAlignment="1" applyProtection="1">
      <alignment/>
      <protection/>
    </xf>
    <xf numFmtId="164" fontId="3" fillId="0" borderId="0" xfId="0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64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085"/>
  <sheetViews>
    <sheetView tabSelected="1" defaultGridColor="0" zoomScale="60" zoomScaleNormal="60" colorId="22" workbookViewId="0" topLeftCell="A2">
      <pane ySplit="11" topLeftCell="W885" activePane="bottomLeft" state="frozen"/>
      <selection pane="topLeft" activeCell="A2" sqref="A2"/>
      <selection pane="bottomLeft" activeCell="D895" sqref="D895"/>
    </sheetView>
  </sheetViews>
  <sheetFormatPr defaultColWidth="9.77734375" defaultRowHeight="15"/>
  <cols>
    <col min="1" max="1" width="11.214843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378</v>
      </c>
      <c r="B1" s="2" t="s">
        <v>379</v>
      </c>
    </row>
    <row r="2" ht="14.25">
      <c r="B2" s="2" t="s">
        <v>284</v>
      </c>
    </row>
    <row r="3" spans="3:4" ht="15">
      <c r="C3" s="3" t="s">
        <v>136</v>
      </c>
      <c r="D3" s="102" t="s">
        <v>574</v>
      </c>
    </row>
    <row r="4" spans="2:3" ht="14.25">
      <c r="B4" s="3" t="s">
        <v>380</v>
      </c>
      <c r="C4" s="3" t="s">
        <v>285</v>
      </c>
    </row>
    <row r="5" spans="2:4" ht="14.25">
      <c r="B5" s="3" t="s">
        <v>381</v>
      </c>
      <c r="D5" s="3" t="s">
        <v>405</v>
      </c>
    </row>
    <row r="6" spans="2:4" ht="14.25">
      <c r="B6" s="3" t="s">
        <v>382</v>
      </c>
      <c r="D6" s="3" t="s">
        <v>406</v>
      </c>
    </row>
    <row r="7" spans="2:3" ht="14.25">
      <c r="B7" s="3" t="s">
        <v>404</v>
      </c>
      <c r="C7" s="2"/>
    </row>
    <row r="8" spans="2:3" ht="14.25">
      <c r="B8" s="3" t="s">
        <v>855</v>
      </c>
      <c r="C8" s="2"/>
    </row>
    <row r="9" ht="15" thickBot="1">
      <c r="B9" s="2" t="s">
        <v>206</v>
      </c>
    </row>
    <row r="10" spans="2:7" s="4" customFormat="1" ht="15">
      <c r="B10" s="5" t="s">
        <v>383</v>
      </c>
      <c r="C10" s="6"/>
      <c r="D10" s="7"/>
      <c r="E10" s="7"/>
      <c r="F10" s="8" t="s">
        <v>384</v>
      </c>
      <c r="G10" s="4" t="s">
        <v>385</v>
      </c>
    </row>
    <row r="11" spans="2:8" s="4" customFormat="1" ht="15">
      <c r="B11" s="9"/>
      <c r="C11" s="10" t="s">
        <v>386</v>
      </c>
      <c r="D11" s="10" t="s">
        <v>387</v>
      </c>
      <c r="E11" s="10" t="s">
        <v>388</v>
      </c>
      <c r="F11" s="11" t="s">
        <v>389</v>
      </c>
      <c r="G11" s="4" t="s">
        <v>390</v>
      </c>
      <c r="H11" s="12" t="s">
        <v>391</v>
      </c>
    </row>
    <row r="12" spans="2:8" s="4" customFormat="1" ht="15" customHeight="1" thickBot="1">
      <c r="B12" s="13" t="s">
        <v>392</v>
      </c>
      <c r="C12" s="14" t="s">
        <v>393</v>
      </c>
      <c r="D12" s="15"/>
      <c r="E12" s="15"/>
      <c r="F12" s="16"/>
      <c r="H12" s="17" t="s">
        <v>394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395</v>
      </c>
      <c r="C14" s="23" t="s">
        <v>396</v>
      </c>
      <c r="D14" s="24" t="s">
        <v>397</v>
      </c>
      <c r="E14" s="24" t="s">
        <v>689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398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399</v>
      </c>
      <c r="C17" s="31" t="s">
        <v>400</v>
      </c>
      <c r="D17" s="20" t="s">
        <v>401</v>
      </c>
      <c r="E17" s="20" t="s">
        <v>689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402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403</v>
      </c>
      <c r="C20" s="33" t="s">
        <v>407</v>
      </c>
      <c r="D20" s="20" t="s">
        <v>408</v>
      </c>
      <c r="E20" s="34" t="s">
        <v>689</v>
      </c>
      <c r="F20" s="21">
        <v>13.79</v>
      </c>
    </row>
    <row r="21" spans="2:6" s="4" customFormat="1" ht="28.5">
      <c r="B21" s="22"/>
      <c r="C21" s="23"/>
      <c r="D21" s="24" t="s">
        <v>1143</v>
      </c>
      <c r="E21" s="24" t="s">
        <v>690</v>
      </c>
      <c r="F21" s="25">
        <v>7.638</v>
      </c>
    </row>
    <row r="22" spans="2:6" s="4" customFormat="1" ht="14.25">
      <c r="B22" s="22"/>
      <c r="C22" s="23"/>
      <c r="D22" s="24" t="s">
        <v>1144</v>
      </c>
      <c r="E22" s="24"/>
      <c r="F22" s="25"/>
    </row>
    <row r="23" spans="2:7" s="4" customFormat="1" ht="14.25">
      <c r="B23" s="22"/>
      <c r="C23" s="23"/>
      <c r="D23" s="24"/>
      <c r="E23" s="35" t="s">
        <v>384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409</v>
      </c>
      <c r="C25" s="39" t="s">
        <v>410</v>
      </c>
      <c r="D25" s="40" t="s">
        <v>411</v>
      </c>
      <c r="E25" s="41" t="s">
        <v>689</v>
      </c>
      <c r="F25" s="21">
        <v>2.89</v>
      </c>
    </row>
    <row r="26" spans="2:6" s="4" customFormat="1" ht="28.5">
      <c r="B26" s="22"/>
      <c r="C26" s="42" t="s">
        <v>1145</v>
      </c>
      <c r="D26" s="43" t="s">
        <v>412</v>
      </c>
      <c r="E26" s="44" t="s">
        <v>689</v>
      </c>
      <c r="F26" s="25">
        <v>7.57</v>
      </c>
    </row>
    <row r="27" spans="2:6" s="4" customFormat="1" ht="14.25">
      <c r="B27" s="22"/>
      <c r="C27" s="42" t="s">
        <v>711</v>
      </c>
      <c r="D27" s="43" t="s">
        <v>413</v>
      </c>
      <c r="E27" s="45"/>
      <c r="F27" s="46"/>
    </row>
    <row r="28" spans="2:8" s="4" customFormat="1" ht="14.25">
      <c r="B28" s="22"/>
      <c r="C28" s="42"/>
      <c r="D28" s="43"/>
      <c r="E28" s="47" t="s">
        <v>384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414</v>
      </c>
      <c r="C30" s="39" t="s">
        <v>415</v>
      </c>
      <c r="D30" s="20" t="s">
        <v>416</v>
      </c>
      <c r="E30" s="20" t="s">
        <v>690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417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418</v>
      </c>
      <c r="C33" s="39" t="s">
        <v>419</v>
      </c>
      <c r="D33" s="20" t="s">
        <v>420</v>
      </c>
      <c r="E33" s="20" t="s">
        <v>690</v>
      </c>
      <c r="F33" s="21">
        <v>1.27</v>
      </c>
    </row>
    <row r="34" spans="2:6" s="4" customFormat="1" ht="14.25">
      <c r="B34" s="22"/>
      <c r="C34" s="42" t="s">
        <v>421</v>
      </c>
      <c r="D34" s="24" t="s">
        <v>422</v>
      </c>
      <c r="E34" s="24" t="s">
        <v>689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384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423</v>
      </c>
      <c r="C38" s="39" t="s">
        <v>424</v>
      </c>
      <c r="D38" s="20" t="s">
        <v>425</v>
      </c>
      <c r="E38" s="20" t="s">
        <v>690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712</v>
      </c>
      <c r="D39" s="24" t="s">
        <v>426</v>
      </c>
      <c r="E39" s="24"/>
      <c r="F39" s="25"/>
    </row>
    <row r="40" spans="2:6" s="4" customFormat="1" ht="14.25">
      <c r="B40" s="22"/>
      <c r="C40" s="42" t="s">
        <v>428</v>
      </c>
      <c r="D40" s="24" t="s">
        <v>427</v>
      </c>
      <c r="E40" s="24"/>
      <c r="F40" s="25"/>
    </row>
    <row r="41" spans="2:6" s="4" customFormat="1" ht="14.25">
      <c r="B41" s="22"/>
      <c r="C41" s="42" t="s">
        <v>429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430</v>
      </c>
      <c r="C43" s="31" t="s">
        <v>431</v>
      </c>
      <c r="D43" s="20" t="s">
        <v>1156</v>
      </c>
      <c r="E43" s="20" t="s">
        <v>689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833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432</v>
      </c>
      <c r="C46" s="31" t="s">
        <v>433</v>
      </c>
      <c r="D46" s="20" t="s">
        <v>434</v>
      </c>
      <c r="E46" s="20" t="s">
        <v>689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435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436</v>
      </c>
      <c r="C49" s="31" t="s">
        <v>437</v>
      </c>
      <c r="D49" s="20" t="s">
        <v>438</v>
      </c>
      <c r="E49" s="20" t="s">
        <v>690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439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440</v>
      </c>
      <c r="C52" s="31" t="s">
        <v>441</v>
      </c>
      <c r="D52" s="20" t="s">
        <v>442</v>
      </c>
      <c r="E52" s="20" t="s">
        <v>689</v>
      </c>
      <c r="F52" s="21">
        <v>2.791</v>
      </c>
      <c r="G52" s="4">
        <v>2.791</v>
      </c>
    </row>
    <row r="53" spans="2:6" s="4" customFormat="1" ht="14.25">
      <c r="B53" s="22"/>
      <c r="C53" s="23" t="s">
        <v>443</v>
      </c>
      <c r="D53" s="24" t="s">
        <v>444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445</v>
      </c>
      <c r="C55" s="31" t="s">
        <v>1147</v>
      </c>
      <c r="D55" s="20" t="s">
        <v>446</v>
      </c>
      <c r="E55" s="20" t="s">
        <v>690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1146</v>
      </c>
      <c r="D56" s="24" t="s">
        <v>447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448</v>
      </c>
      <c r="C58" s="39" t="s">
        <v>713</v>
      </c>
      <c r="D58" s="41" t="s">
        <v>449</v>
      </c>
      <c r="E58" s="41" t="s">
        <v>689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450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451</v>
      </c>
      <c r="C61" s="31" t="s">
        <v>452</v>
      </c>
      <c r="D61" s="20" t="s">
        <v>453</v>
      </c>
      <c r="E61" s="20" t="s">
        <v>690</v>
      </c>
      <c r="F61" s="21">
        <v>33.91</v>
      </c>
    </row>
    <row r="62" spans="2:6" s="4" customFormat="1" ht="28.5">
      <c r="B62" s="22"/>
      <c r="C62" s="23"/>
      <c r="D62" s="24" t="s">
        <v>454</v>
      </c>
      <c r="E62" s="24" t="s">
        <v>691</v>
      </c>
      <c r="F62" s="25">
        <v>45.838</v>
      </c>
    </row>
    <row r="63" spans="2:6" s="4" customFormat="1" ht="28.5">
      <c r="B63" s="22"/>
      <c r="C63" s="23"/>
      <c r="D63" s="24" t="s">
        <v>455</v>
      </c>
      <c r="E63" s="24" t="s">
        <v>692</v>
      </c>
      <c r="F63" s="25">
        <v>29.98</v>
      </c>
    </row>
    <row r="64" spans="2:6" s="4" customFormat="1" ht="28.5">
      <c r="B64" s="22"/>
      <c r="C64" s="23"/>
      <c r="D64" s="24" t="s">
        <v>456</v>
      </c>
      <c r="E64" s="24" t="s">
        <v>693</v>
      </c>
      <c r="F64" s="25">
        <v>37.077</v>
      </c>
    </row>
    <row r="65" spans="2:6" s="4" customFormat="1" ht="28.5">
      <c r="B65" s="22"/>
      <c r="C65" s="23"/>
      <c r="D65" s="24" t="s">
        <v>457</v>
      </c>
      <c r="E65" s="24" t="s">
        <v>694</v>
      </c>
      <c r="F65" s="25">
        <v>25.242</v>
      </c>
    </row>
    <row r="66" spans="2:6" s="4" customFormat="1" ht="28.5">
      <c r="B66" s="22"/>
      <c r="C66" s="23"/>
      <c r="D66" s="24" t="s">
        <v>458</v>
      </c>
      <c r="E66" s="24"/>
      <c r="F66" s="25"/>
    </row>
    <row r="67" spans="2:6" s="4" customFormat="1" ht="28.5">
      <c r="B67" s="22"/>
      <c r="C67" s="23"/>
      <c r="D67" s="24" t="s">
        <v>459</v>
      </c>
      <c r="E67" s="24"/>
      <c r="F67" s="25"/>
    </row>
    <row r="68" spans="2:6" s="4" customFormat="1" ht="28.5">
      <c r="B68" s="52"/>
      <c r="C68" s="26"/>
      <c r="D68" s="24" t="s">
        <v>460</v>
      </c>
      <c r="E68" s="24"/>
      <c r="F68" s="25"/>
    </row>
    <row r="69" spans="2:6" s="4" customFormat="1" ht="28.5">
      <c r="B69" s="22"/>
      <c r="C69" s="26"/>
      <c r="D69" s="24" t="s">
        <v>461</v>
      </c>
      <c r="E69" s="24"/>
      <c r="F69" s="25"/>
    </row>
    <row r="70" spans="2:6" s="4" customFormat="1" ht="28.5">
      <c r="B70" s="22"/>
      <c r="C70" s="23"/>
      <c r="D70" s="24" t="s">
        <v>462</v>
      </c>
      <c r="E70" s="24"/>
      <c r="F70" s="25"/>
    </row>
    <row r="71" spans="2:6" s="4" customFormat="1" ht="28.5">
      <c r="B71" s="22"/>
      <c r="C71" s="23"/>
      <c r="D71" s="24" t="s">
        <v>463</v>
      </c>
      <c r="E71" s="24"/>
      <c r="F71" s="25"/>
    </row>
    <row r="72" spans="2:6" s="4" customFormat="1" ht="28.5">
      <c r="B72" s="22"/>
      <c r="C72" s="23"/>
      <c r="D72" s="24" t="s">
        <v>464</v>
      </c>
      <c r="E72" s="24"/>
      <c r="F72" s="25"/>
    </row>
    <row r="73" spans="2:6" s="4" customFormat="1" ht="28.5">
      <c r="B73" s="22"/>
      <c r="C73" s="23"/>
      <c r="D73" s="24" t="s">
        <v>465</v>
      </c>
      <c r="E73" s="24"/>
      <c r="F73" s="25"/>
    </row>
    <row r="74" spans="2:6" s="4" customFormat="1" ht="28.5">
      <c r="B74" s="22"/>
      <c r="C74" s="23"/>
      <c r="D74" s="24" t="s">
        <v>466</v>
      </c>
      <c r="E74" s="24"/>
      <c r="F74" s="25"/>
    </row>
    <row r="75" spans="2:6" s="4" customFormat="1" ht="28.5">
      <c r="B75" s="22"/>
      <c r="C75" s="23" t="s">
        <v>467</v>
      </c>
      <c r="D75" s="24" t="s">
        <v>468</v>
      </c>
      <c r="E75" s="24"/>
      <c r="F75" s="25"/>
    </row>
    <row r="76" spans="2:6" s="4" customFormat="1" ht="28.5">
      <c r="B76" s="22"/>
      <c r="C76" s="23" t="s">
        <v>469</v>
      </c>
      <c r="D76" s="24" t="s">
        <v>470</v>
      </c>
      <c r="E76" s="24"/>
      <c r="F76" s="25"/>
    </row>
    <row r="77" spans="2:6" s="4" customFormat="1" ht="28.5">
      <c r="B77" s="22"/>
      <c r="C77" s="23" t="s">
        <v>471</v>
      </c>
      <c r="D77" s="24" t="s">
        <v>472</v>
      </c>
      <c r="E77" s="24"/>
      <c r="F77" s="25"/>
    </row>
    <row r="78" spans="2:6" s="4" customFormat="1" ht="28.5">
      <c r="B78" s="22"/>
      <c r="C78" s="23" t="s">
        <v>473</v>
      </c>
      <c r="D78" s="24" t="s">
        <v>474</v>
      </c>
      <c r="E78" s="24"/>
      <c r="F78" s="25"/>
    </row>
    <row r="79" spans="2:6" s="4" customFormat="1" ht="14.25">
      <c r="B79" s="22"/>
      <c r="C79" s="23"/>
      <c r="D79" s="24" t="s">
        <v>475</v>
      </c>
      <c r="E79" s="24"/>
      <c r="F79" s="25"/>
    </row>
    <row r="80" spans="2:7" s="4" customFormat="1" ht="14.25">
      <c r="B80" s="22"/>
      <c r="C80" s="23"/>
      <c r="D80" s="24"/>
      <c r="E80" s="35" t="s">
        <v>384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476</v>
      </c>
      <c r="C82" s="39" t="s">
        <v>715</v>
      </c>
      <c r="D82" s="20" t="s">
        <v>477</v>
      </c>
      <c r="E82" s="20" t="s">
        <v>689</v>
      </c>
      <c r="F82" s="21">
        <v>11.28</v>
      </c>
    </row>
    <row r="83" spans="2:6" s="4" customFormat="1" ht="28.5">
      <c r="B83" s="22"/>
      <c r="C83" s="42" t="s">
        <v>714</v>
      </c>
      <c r="D83" s="24" t="s">
        <v>479</v>
      </c>
      <c r="E83" s="24" t="s">
        <v>690</v>
      </c>
      <c r="F83" s="25">
        <v>8.68</v>
      </c>
    </row>
    <row r="84" spans="2:6" s="4" customFormat="1" ht="14.25">
      <c r="B84" s="22"/>
      <c r="C84" s="42" t="s">
        <v>478</v>
      </c>
      <c r="D84" s="24" t="s">
        <v>481</v>
      </c>
      <c r="E84" s="44"/>
      <c r="F84" s="53"/>
    </row>
    <row r="85" spans="2:6" s="4" customFormat="1" ht="14.25">
      <c r="B85" s="22"/>
      <c r="C85" s="42" t="s">
        <v>480</v>
      </c>
      <c r="D85" s="44"/>
      <c r="E85" s="24"/>
      <c r="F85" s="25"/>
    </row>
    <row r="86" spans="2:8" s="4" customFormat="1" ht="14.25">
      <c r="B86" s="22"/>
      <c r="C86" s="42" t="s">
        <v>482</v>
      </c>
      <c r="D86" s="43"/>
      <c r="E86" s="35" t="s">
        <v>384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483</v>
      </c>
      <c r="C88" s="39" t="s">
        <v>716</v>
      </c>
      <c r="D88" s="20" t="s">
        <v>484</v>
      </c>
      <c r="E88" s="34" t="s">
        <v>690</v>
      </c>
      <c r="F88" s="21">
        <v>6.63</v>
      </c>
      <c r="G88" s="4">
        <v>6.63</v>
      </c>
      <c r="H88" s="4">
        <v>6.63</v>
      </c>
    </row>
    <row r="89" spans="2:6" s="4" customFormat="1" ht="14.25">
      <c r="B89" s="22"/>
      <c r="C89" s="42" t="s">
        <v>485</v>
      </c>
      <c r="D89" s="24"/>
      <c r="E89" s="58"/>
      <c r="F89" s="25"/>
    </row>
    <row r="90" spans="2:6" s="4" customFormat="1" ht="14.25">
      <c r="B90" s="22"/>
      <c r="C90" s="42" t="s">
        <v>491</v>
      </c>
      <c r="D90" s="24"/>
      <c r="E90" s="42"/>
      <c r="F90" s="25"/>
    </row>
    <row r="91" spans="2:6" s="4" customFormat="1" ht="14.25">
      <c r="B91" s="22"/>
      <c r="C91" s="42" t="s">
        <v>856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14.25">
      <c r="B93" s="61" t="s">
        <v>492</v>
      </c>
      <c r="C93" s="39" t="s">
        <v>493</v>
      </c>
      <c r="D93" s="41" t="s">
        <v>494</v>
      </c>
      <c r="E93" s="34" t="s">
        <v>689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495</v>
      </c>
      <c r="E94" s="58"/>
      <c r="F94" s="25"/>
    </row>
    <row r="95" spans="2:6" s="4" customFormat="1" ht="14.25">
      <c r="B95" s="52"/>
      <c r="C95" s="26"/>
      <c r="D95" s="44" t="s">
        <v>496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497</v>
      </c>
      <c r="C97" s="39" t="s">
        <v>717</v>
      </c>
      <c r="D97" s="41" t="s">
        <v>498</v>
      </c>
      <c r="E97" s="34" t="s">
        <v>690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499</v>
      </c>
      <c r="D98" s="44" t="s">
        <v>500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501</v>
      </c>
      <c r="C102" s="62" t="s">
        <v>502</v>
      </c>
      <c r="D102" s="41" t="s">
        <v>503</v>
      </c>
      <c r="E102" s="34" t="s">
        <v>690</v>
      </c>
      <c r="F102" s="21">
        <v>2.58</v>
      </c>
    </row>
    <row r="103" spans="2:6" s="4" customFormat="1" ht="14.25">
      <c r="B103" s="52"/>
      <c r="C103" s="63" t="s">
        <v>504</v>
      </c>
      <c r="D103" s="44" t="s">
        <v>505</v>
      </c>
      <c r="E103" s="58" t="s">
        <v>689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384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506</v>
      </c>
      <c r="C107" s="62" t="s">
        <v>507</v>
      </c>
      <c r="D107" s="66" t="s">
        <v>508</v>
      </c>
      <c r="E107" s="41" t="s">
        <v>689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509</v>
      </c>
      <c r="D108" s="67" t="s">
        <v>510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511</v>
      </c>
      <c r="C110" s="62" t="s">
        <v>857</v>
      </c>
      <c r="D110" s="66" t="s">
        <v>512</v>
      </c>
      <c r="E110" s="41" t="s">
        <v>689</v>
      </c>
      <c r="F110" s="50">
        <v>7.11</v>
      </c>
      <c r="G110" s="43"/>
    </row>
    <row r="111" spans="2:7" s="4" customFormat="1" ht="28.5">
      <c r="B111" s="70"/>
      <c r="C111" s="63" t="s">
        <v>718</v>
      </c>
      <c r="D111" s="67" t="s">
        <v>513</v>
      </c>
      <c r="E111" s="44" t="s">
        <v>691</v>
      </c>
      <c r="F111" s="51">
        <v>1.48</v>
      </c>
      <c r="G111" s="43"/>
    </row>
    <row r="112" spans="2:7" s="4" customFormat="1" ht="15" customHeight="1">
      <c r="B112" s="52"/>
      <c r="C112" s="63" t="s">
        <v>719</v>
      </c>
      <c r="D112" s="44"/>
      <c r="E112" s="44"/>
      <c r="F112" s="53"/>
      <c r="G112" s="43"/>
    </row>
    <row r="113" spans="2:7" s="4" customFormat="1" ht="14.25">
      <c r="B113" s="52"/>
      <c r="C113" s="63" t="s">
        <v>514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384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515</v>
      </c>
      <c r="C116" s="62" t="s">
        <v>516</v>
      </c>
      <c r="D116" s="41" t="s">
        <v>517</v>
      </c>
      <c r="E116" s="41" t="s">
        <v>689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518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519</v>
      </c>
      <c r="C119" s="71" t="s">
        <v>1149</v>
      </c>
      <c r="D119" s="41" t="s">
        <v>520</v>
      </c>
      <c r="E119" s="41" t="s">
        <v>689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1148</v>
      </c>
      <c r="D120" s="44" t="s">
        <v>521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522</v>
      </c>
      <c r="C122" s="39" t="s">
        <v>523</v>
      </c>
      <c r="D122" s="41" t="s">
        <v>524</v>
      </c>
      <c r="E122" s="41" t="s">
        <v>690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720</v>
      </c>
      <c r="D123" s="44" t="s">
        <v>525</v>
      </c>
      <c r="E123" s="44"/>
      <c r="F123" s="51"/>
      <c r="G123" s="43"/>
    </row>
    <row r="124" spans="2:7" s="4" customFormat="1" ht="14.25">
      <c r="B124" s="52"/>
      <c r="C124" s="42" t="s">
        <v>526</v>
      </c>
      <c r="D124" s="44" t="s">
        <v>527</v>
      </c>
      <c r="E124" s="44"/>
      <c r="F124" s="51"/>
      <c r="G124" s="43"/>
    </row>
    <row r="125" spans="2:7" s="4" customFormat="1" ht="14.25">
      <c r="B125" s="52"/>
      <c r="C125" s="42" t="s">
        <v>528</v>
      </c>
      <c r="D125" s="44"/>
      <c r="E125" s="44"/>
      <c r="F125" s="51"/>
      <c r="G125" s="43"/>
    </row>
    <row r="126" spans="2:7" s="4" customFormat="1" ht="14.25">
      <c r="B126" s="52"/>
      <c r="C126" s="42" t="s">
        <v>529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530</v>
      </c>
      <c r="C128" s="71" t="s">
        <v>1150</v>
      </c>
      <c r="D128" s="66" t="s">
        <v>531</v>
      </c>
      <c r="E128" s="66" t="s">
        <v>690</v>
      </c>
      <c r="F128" s="50">
        <v>18.61</v>
      </c>
      <c r="G128" s="43"/>
    </row>
    <row r="129" spans="2:7" s="4" customFormat="1" ht="28.5">
      <c r="B129" s="73"/>
      <c r="C129" s="42" t="s">
        <v>1151</v>
      </c>
      <c r="D129" s="67" t="s">
        <v>532</v>
      </c>
      <c r="E129" s="44" t="s">
        <v>691</v>
      </c>
      <c r="F129" s="51">
        <v>2.61</v>
      </c>
      <c r="G129" s="43"/>
    </row>
    <row r="130" spans="2:7" s="4" customFormat="1" ht="14.25">
      <c r="B130" s="52"/>
      <c r="C130" s="74" t="s">
        <v>721</v>
      </c>
      <c r="D130" s="67" t="s">
        <v>496</v>
      </c>
      <c r="E130" s="44"/>
      <c r="F130" s="53"/>
      <c r="G130" s="43"/>
    </row>
    <row r="131" spans="2:7" s="4" customFormat="1" ht="14.25">
      <c r="B131" s="52"/>
      <c r="C131" s="74" t="s">
        <v>533</v>
      </c>
      <c r="D131" s="44"/>
      <c r="E131" s="44"/>
      <c r="F131" s="51"/>
      <c r="G131" s="43"/>
    </row>
    <row r="132" spans="2:6" s="4" customFormat="1" ht="14.25">
      <c r="B132" s="52"/>
      <c r="C132" s="63" t="s">
        <v>722</v>
      </c>
      <c r="D132" s="67"/>
      <c r="E132" s="44"/>
      <c r="F132" s="53"/>
    </row>
    <row r="133" spans="2:7" s="4" customFormat="1" ht="14.25">
      <c r="B133" s="52"/>
      <c r="C133" s="63" t="s">
        <v>534</v>
      </c>
      <c r="D133" s="67"/>
      <c r="E133" s="44"/>
      <c r="F133" s="51"/>
      <c r="G133" s="43"/>
    </row>
    <row r="134" spans="2:7" s="4" customFormat="1" ht="14.25">
      <c r="B134" s="52"/>
      <c r="C134" s="63" t="s">
        <v>858</v>
      </c>
      <c r="D134" s="67"/>
      <c r="E134" s="44"/>
      <c r="F134" s="51"/>
      <c r="G134" s="43"/>
    </row>
    <row r="135" spans="2:8" s="4" customFormat="1" ht="14.25">
      <c r="B135" s="52"/>
      <c r="C135" s="64" t="s">
        <v>1152</v>
      </c>
      <c r="D135" s="67"/>
      <c r="E135" s="35" t="s">
        <v>384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859</v>
      </c>
      <c r="D136" s="69"/>
      <c r="E136" s="38"/>
      <c r="F136" s="49"/>
      <c r="G136" s="43"/>
    </row>
    <row r="137" spans="2:8" s="4" customFormat="1" ht="28.5">
      <c r="B137" s="61" t="s">
        <v>535</v>
      </c>
      <c r="C137" s="71" t="s">
        <v>536</v>
      </c>
      <c r="D137" s="66" t="s">
        <v>537</v>
      </c>
      <c r="E137" s="66" t="s">
        <v>690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725</v>
      </c>
      <c r="D138" s="67" t="s">
        <v>538</v>
      </c>
      <c r="E138" s="44"/>
      <c r="F138" s="51"/>
      <c r="G138" s="43"/>
    </row>
    <row r="139" spans="2:7" s="4" customFormat="1" ht="28.5">
      <c r="B139" s="52"/>
      <c r="C139" s="74" t="s">
        <v>723</v>
      </c>
      <c r="D139" s="67" t="s">
        <v>540</v>
      </c>
      <c r="E139" s="44"/>
      <c r="F139" s="51"/>
      <c r="G139" s="43"/>
    </row>
    <row r="140" spans="2:7" s="4" customFormat="1" ht="28.5">
      <c r="B140" s="52"/>
      <c r="C140" s="74" t="s">
        <v>724</v>
      </c>
      <c r="D140" s="67" t="s">
        <v>541</v>
      </c>
      <c r="E140" s="44"/>
      <c r="F140" s="51"/>
      <c r="G140" s="43"/>
    </row>
    <row r="141" spans="2:7" s="4" customFormat="1" ht="28.5">
      <c r="B141" s="52"/>
      <c r="C141" s="74" t="s">
        <v>539</v>
      </c>
      <c r="D141" s="67" t="s">
        <v>543</v>
      </c>
      <c r="E141" s="44"/>
      <c r="F141" s="51"/>
      <c r="G141" s="43"/>
    </row>
    <row r="142" spans="2:7" s="4" customFormat="1" ht="14.25">
      <c r="B142" s="52"/>
      <c r="C142" s="63" t="s">
        <v>860</v>
      </c>
      <c r="D142" s="67" t="s">
        <v>544</v>
      </c>
      <c r="E142" s="44"/>
      <c r="F142" s="51"/>
      <c r="G142" s="43"/>
    </row>
    <row r="143" spans="2:7" s="4" customFormat="1" ht="14.25">
      <c r="B143" s="52"/>
      <c r="C143" s="42" t="s">
        <v>542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545</v>
      </c>
      <c r="C146" s="62" t="s">
        <v>546</v>
      </c>
      <c r="D146" s="66" t="s">
        <v>547</v>
      </c>
      <c r="E146" s="41" t="s">
        <v>695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548</v>
      </c>
      <c r="D147" s="67" t="s">
        <v>549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550</v>
      </c>
      <c r="C149" s="62" t="s">
        <v>551</v>
      </c>
      <c r="D149" s="66" t="s">
        <v>1157</v>
      </c>
      <c r="E149" s="41" t="s">
        <v>695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1158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552</v>
      </c>
      <c r="C152" s="62" t="s">
        <v>553</v>
      </c>
      <c r="D152" s="66" t="s">
        <v>554</v>
      </c>
      <c r="E152" s="41" t="s">
        <v>690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555</v>
      </c>
      <c r="D153" s="67" t="s">
        <v>556</v>
      </c>
      <c r="E153" s="44"/>
      <c r="F153" s="51"/>
      <c r="G153" s="43"/>
    </row>
    <row r="154" spans="2:7" s="4" customFormat="1" ht="28.5">
      <c r="B154" s="52"/>
      <c r="C154" s="63" t="s">
        <v>557</v>
      </c>
      <c r="D154" s="67" t="s">
        <v>558</v>
      </c>
      <c r="E154" s="44"/>
      <c r="F154" s="51"/>
      <c r="G154" s="43"/>
    </row>
    <row r="155" spans="2:7" s="4" customFormat="1" ht="14.25">
      <c r="B155" s="52"/>
      <c r="C155" s="63" t="s">
        <v>559</v>
      </c>
      <c r="D155" s="67" t="s">
        <v>560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561</v>
      </c>
      <c r="C157" s="62" t="s">
        <v>562</v>
      </c>
      <c r="D157" s="66" t="s">
        <v>563</v>
      </c>
      <c r="E157" s="41" t="s">
        <v>695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564</v>
      </c>
      <c r="D158" s="44" t="s">
        <v>565</v>
      </c>
      <c r="E158" s="44"/>
      <c r="F158" s="51"/>
      <c r="G158" s="43"/>
    </row>
    <row r="159" spans="2:7" s="4" customFormat="1" ht="14.25">
      <c r="B159" s="52"/>
      <c r="C159" s="63" t="s">
        <v>566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567</v>
      </c>
      <c r="C161" s="71" t="s">
        <v>568</v>
      </c>
      <c r="D161" s="41" t="s">
        <v>569</v>
      </c>
      <c r="E161" s="41" t="s">
        <v>689</v>
      </c>
      <c r="F161" s="50">
        <v>4.07</v>
      </c>
      <c r="G161" s="43"/>
    </row>
    <row r="162" spans="2:7" s="4" customFormat="1" ht="28.5">
      <c r="B162" s="52"/>
      <c r="C162" s="63" t="s">
        <v>570</v>
      </c>
      <c r="D162" s="44" t="s">
        <v>571</v>
      </c>
      <c r="E162" s="44" t="s">
        <v>695</v>
      </c>
      <c r="F162" s="51">
        <v>6.06</v>
      </c>
      <c r="G162" s="43"/>
    </row>
    <row r="163" spans="2:7" s="4" customFormat="1" ht="14.25">
      <c r="B163" s="52"/>
      <c r="C163" s="42" t="s">
        <v>572</v>
      </c>
      <c r="D163" s="44" t="s">
        <v>575</v>
      </c>
      <c r="E163" s="44"/>
      <c r="F163" s="51"/>
      <c r="G163" s="43"/>
    </row>
    <row r="164" spans="2:8" s="4" customFormat="1" ht="14.25">
      <c r="B164" s="52"/>
      <c r="C164" s="42" t="s">
        <v>576</v>
      </c>
      <c r="D164" s="44"/>
      <c r="E164" s="35" t="s">
        <v>384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577</v>
      </c>
      <c r="C166" s="39" t="s">
        <v>578</v>
      </c>
      <c r="D166" s="41" t="s">
        <v>579</v>
      </c>
      <c r="E166" s="41" t="s">
        <v>691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580</v>
      </c>
      <c r="D167" s="44" t="s">
        <v>581</v>
      </c>
      <c r="E167" s="44"/>
      <c r="F167" s="51"/>
      <c r="G167" s="43"/>
    </row>
    <row r="168" spans="2:6" s="4" customFormat="1" ht="14.25">
      <c r="B168" s="52"/>
      <c r="C168" s="42" t="s">
        <v>582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583</v>
      </c>
      <c r="C170" s="33" t="s">
        <v>584</v>
      </c>
      <c r="D170" s="41" t="s">
        <v>585</v>
      </c>
      <c r="E170" s="41" t="s">
        <v>691</v>
      </c>
      <c r="F170" s="50">
        <v>2.275</v>
      </c>
      <c r="G170" s="43"/>
    </row>
    <row r="171" spans="2:7" s="4" customFormat="1" ht="28.5">
      <c r="B171" s="52"/>
      <c r="C171" s="26"/>
      <c r="D171" s="44" t="s">
        <v>586</v>
      </c>
      <c r="E171" s="67" t="s">
        <v>695</v>
      </c>
      <c r="F171" s="51">
        <v>8.015</v>
      </c>
      <c r="G171" s="43"/>
    </row>
    <row r="172" spans="2:7" s="4" customFormat="1" ht="28.5">
      <c r="B172" s="52"/>
      <c r="C172" s="26"/>
      <c r="D172" s="44" t="s">
        <v>587</v>
      </c>
      <c r="E172" s="67"/>
      <c r="F172" s="51"/>
      <c r="G172" s="43"/>
    </row>
    <row r="173" spans="2:7" s="4" customFormat="1" ht="14.25">
      <c r="B173" s="52"/>
      <c r="C173" s="26"/>
      <c r="D173" s="44" t="s">
        <v>588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384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589</v>
      </c>
      <c r="C176" s="33" t="s">
        <v>590</v>
      </c>
      <c r="D176" s="41" t="s">
        <v>591</v>
      </c>
      <c r="E176" s="66" t="s">
        <v>691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592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593</v>
      </c>
      <c r="C179" s="39" t="s">
        <v>594</v>
      </c>
      <c r="D179" s="41" t="s">
        <v>595</v>
      </c>
      <c r="E179" s="66" t="s">
        <v>691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596</v>
      </c>
      <c r="D180" s="44" t="s">
        <v>597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598</v>
      </c>
      <c r="C182" s="33" t="s">
        <v>1154</v>
      </c>
      <c r="D182" s="41" t="s">
        <v>599</v>
      </c>
      <c r="E182" s="66" t="s">
        <v>691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1153</v>
      </c>
      <c r="D183" s="44" t="s">
        <v>600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601</v>
      </c>
      <c r="C185" s="33" t="s">
        <v>602</v>
      </c>
      <c r="D185" s="41" t="s">
        <v>603</v>
      </c>
      <c r="E185" s="66" t="s">
        <v>689</v>
      </c>
      <c r="F185" s="50">
        <v>26.182</v>
      </c>
      <c r="G185" s="43"/>
    </row>
    <row r="186" spans="2:7" s="4" customFormat="1" ht="28.5">
      <c r="B186" s="52"/>
      <c r="C186" s="23" t="s">
        <v>604</v>
      </c>
      <c r="D186" s="43" t="s">
        <v>1159</v>
      </c>
      <c r="E186" s="67" t="s">
        <v>695</v>
      </c>
      <c r="F186" s="51">
        <v>6.07</v>
      </c>
      <c r="G186" s="43"/>
    </row>
    <row r="187" spans="2:7" s="4" customFormat="1" ht="28.5">
      <c r="B187" s="52"/>
      <c r="C187" s="23"/>
      <c r="D187" s="44" t="s">
        <v>1160</v>
      </c>
      <c r="E187" s="67"/>
      <c r="F187" s="51"/>
      <c r="G187" s="43"/>
    </row>
    <row r="188" spans="2:7" s="4" customFormat="1" ht="28.5">
      <c r="B188" s="52"/>
      <c r="C188" s="23"/>
      <c r="D188" s="44" t="s">
        <v>1161</v>
      </c>
      <c r="E188" s="67"/>
      <c r="F188" s="51"/>
      <c r="G188" s="43"/>
    </row>
    <row r="189" spans="2:7" s="4" customFormat="1" ht="28.5">
      <c r="B189" s="52"/>
      <c r="C189" s="26"/>
      <c r="D189" s="44" t="s">
        <v>1162</v>
      </c>
      <c r="E189" s="67"/>
      <c r="F189" s="51"/>
      <c r="G189" s="43"/>
    </row>
    <row r="190" spans="2:7" s="4" customFormat="1" ht="28.5">
      <c r="B190" s="52"/>
      <c r="C190" s="23"/>
      <c r="D190" s="44" t="s">
        <v>1163</v>
      </c>
      <c r="E190" s="67"/>
      <c r="F190" s="51"/>
      <c r="G190" s="43"/>
    </row>
    <row r="191" spans="2:7" s="4" customFormat="1" ht="28.5">
      <c r="B191" s="52"/>
      <c r="C191" s="26"/>
      <c r="D191" s="44" t="s">
        <v>1164</v>
      </c>
      <c r="E191" s="67"/>
      <c r="F191" s="51"/>
      <c r="G191" s="43"/>
    </row>
    <row r="192" spans="2:7" s="4" customFormat="1" ht="28.5">
      <c r="B192" s="52"/>
      <c r="C192" s="26"/>
      <c r="D192" s="44" t="s">
        <v>1165</v>
      </c>
      <c r="E192" s="67"/>
      <c r="F192" s="51"/>
      <c r="G192" s="43"/>
    </row>
    <row r="193" spans="2:7" s="4" customFormat="1" ht="28.5">
      <c r="B193" s="52"/>
      <c r="C193" s="26"/>
      <c r="D193" s="44" t="s">
        <v>1166</v>
      </c>
      <c r="E193" s="67"/>
      <c r="F193" s="51"/>
      <c r="G193" s="43"/>
    </row>
    <row r="194" spans="2:7" s="4" customFormat="1" ht="14.25">
      <c r="B194" s="52"/>
      <c r="C194" s="26"/>
      <c r="D194" s="44" t="s">
        <v>1167</v>
      </c>
      <c r="E194" s="76" t="s">
        <v>384</v>
      </c>
      <c r="F194" s="54">
        <f>SUM(F185:F186)</f>
        <v>32.251999999999995</v>
      </c>
      <c r="G194" s="43">
        <v>32.252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605</v>
      </c>
      <c r="C196" s="77" t="s">
        <v>1155</v>
      </c>
      <c r="D196" s="41" t="s">
        <v>606</v>
      </c>
      <c r="E196" s="66" t="s">
        <v>695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607</v>
      </c>
      <c r="D197" s="44" t="s">
        <v>608</v>
      </c>
      <c r="E197" s="67"/>
      <c r="F197" s="51"/>
      <c r="G197" s="43"/>
    </row>
    <row r="198" spans="2:7" s="4" customFormat="1" ht="14.25">
      <c r="B198" s="52"/>
      <c r="C198" s="42" t="s">
        <v>726</v>
      </c>
      <c r="D198" s="44" t="s">
        <v>609</v>
      </c>
      <c r="E198" s="67"/>
      <c r="F198" s="51"/>
      <c r="G198" s="43"/>
    </row>
    <row r="199" spans="2:7" s="4" customFormat="1" ht="28.5">
      <c r="B199" s="52"/>
      <c r="C199" s="42" t="s">
        <v>727</v>
      </c>
      <c r="E199" s="67"/>
      <c r="F199" s="51"/>
      <c r="G199" s="43"/>
    </row>
    <row r="200" spans="2:7" s="4" customFormat="1" ht="14.25">
      <c r="B200" s="52"/>
      <c r="C200" s="42" t="s">
        <v>610</v>
      </c>
      <c r="D200" s="44"/>
      <c r="E200" s="67"/>
      <c r="F200" s="51"/>
      <c r="G200" s="43"/>
    </row>
    <row r="201" spans="2:7" s="4" customFormat="1" ht="14.25">
      <c r="B201" s="52"/>
      <c r="C201" s="42" t="s">
        <v>861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611</v>
      </c>
      <c r="C203" s="33" t="s">
        <v>612</v>
      </c>
      <c r="D203" s="41" t="s">
        <v>613</v>
      </c>
      <c r="E203" s="66" t="s">
        <v>695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614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615</v>
      </c>
      <c r="C206" s="39" t="s">
        <v>616</v>
      </c>
      <c r="D206" s="41" t="s">
        <v>617</v>
      </c>
      <c r="E206" s="41" t="s">
        <v>695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618</v>
      </c>
      <c r="D207" s="44" t="s">
        <v>619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620</v>
      </c>
      <c r="C209" s="71" t="s">
        <v>621</v>
      </c>
      <c r="D209" s="66" t="s">
        <v>622</v>
      </c>
      <c r="E209" s="66" t="s">
        <v>695</v>
      </c>
      <c r="F209" s="50">
        <v>7.8</v>
      </c>
      <c r="G209" s="43">
        <v>7.8</v>
      </c>
    </row>
    <row r="210" spans="2:6" s="4" customFormat="1" ht="14.25">
      <c r="B210" s="78"/>
      <c r="C210" s="64" t="s">
        <v>623</v>
      </c>
      <c r="D210" s="44" t="s">
        <v>624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625</v>
      </c>
      <c r="C212" s="71" t="s">
        <v>626</v>
      </c>
      <c r="D212" s="41" t="s">
        <v>627</v>
      </c>
      <c r="E212" s="66" t="s">
        <v>695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628</v>
      </c>
      <c r="E213" s="67"/>
      <c r="F213" s="51"/>
    </row>
    <row r="214" spans="2:6" s="4" customFormat="1" ht="28.5">
      <c r="B214" s="78"/>
      <c r="C214" s="64"/>
      <c r="D214" s="67" t="s">
        <v>629</v>
      </c>
      <c r="E214" s="67"/>
      <c r="F214" s="51"/>
    </row>
    <row r="215" spans="2:6" s="4" customFormat="1" ht="28.5">
      <c r="B215" s="78"/>
      <c r="C215" s="64"/>
      <c r="D215" s="67" t="s">
        <v>630</v>
      </c>
      <c r="E215" s="67"/>
      <c r="F215" s="51"/>
    </row>
    <row r="216" spans="2:6" s="4" customFormat="1" ht="14.25">
      <c r="B216" s="78"/>
      <c r="C216" s="64"/>
      <c r="D216" s="67" t="s">
        <v>631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632</v>
      </c>
      <c r="C218" s="62" t="s">
        <v>633</v>
      </c>
      <c r="D218" s="66" t="s">
        <v>634</v>
      </c>
      <c r="E218" s="66" t="s">
        <v>695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635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636</v>
      </c>
      <c r="C221" s="71" t="s">
        <v>637</v>
      </c>
      <c r="D221" s="66" t="s">
        <v>638</v>
      </c>
      <c r="E221" s="66" t="s">
        <v>691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639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640</v>
      </c>
      <c r="C224" s="71" t="s">
        <v>641</v>
      </c>
      <c r="D224" s="66" t="s">
        <v>642</v>
      </c>
      <c r="E224" s="66" t="s">
        <v>695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643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644</v>
      </c>
      <c r="C227" s="71" t="s">
        <v>645</v>
      </c>
      <c r="D227" s="66" t="s">
        <v>646</v>
      </c>
      <c r="E227" s="66" t="s">
        <v>691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647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648</v>
      </c>
      <c r="C230" s="71" t="s">
        <v>649</v>
      </c>
      <c r="D230" s="66" t="s">
        <v>650</v>
      </c>
      <c r="E230" s="66" t="s">
        <v>691</v>
      </c>
      <c r="F230" s="50">
        <v>25.432</v>
      </c>
    </row>
    <row r="231" spans="2:6" s="4" customFormat="1" ht="28.5">
      <c r="B231" s="78"/>
      <c r="C231" s="64"/>
      <c r="D231" s="67" t="s">
        <v>651</v>
      </c>
      <c r="E231" s="67" t="s">
        <v>692</v>
      </c>
      <c r="F231" s="51">
        <v>21.244</v>
      </c>
    </row>
    <row r="232" spans="2:6" s="4" customFormat="1" ht="14.25">
      <c r="B232" s="78"/>
      <c r="C232" s="64"/>
      <c r="D232" s="67"/>
      <c r="E232" s="67" t="s">
        <v>696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384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652</v>
      </c>
      <c r="C236" s="71" t="s">
        <v>653</v>
      </c>
      <c r="D236" s="66" t="s">
        <v>654</v>
      </c>
      <c r="E236" s="66" t="s">
        <v>691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655</v>
      </c>
      <c r="D237" s="67" t="s">
        <v>656</v>
      </c>
      <c r="E237" s="67"/>
      <c r="F237" s="51"/>
    </row>
    <row r="238" spans="2:6" s="4" customFormat="1" ht="14.25">
      <c r="B238" s="78" t="s">
        <v>657</v>
      </c>
      <c r="C238" s="63" t="s">
        <v>658</v>
      </c>
      <c r="D238" s="67" t="s">
        <v>659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660</v>
      </c>
      <c r="C240" s="71" t="s">
        <v>661</v>
      </c>
      <c r="D240" s="66" t="s">
        <v>662</v>
      </c>
      <c r="E240" s="66" t="s">
        <v>691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663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14.25">
      <c r="B243" s="72" t="s">
        <v>664</v>
      </c>
      <c r="C243" s="71" t="s">
        <v>665</v>
      </c>
      <c r="D243" s="66" t="s">
        <v>666</v>
      </c>
      <c r="E243" s="66" t="s">
        <v>691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667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668</v>
      </c>
      <c r="C246" s="71" t="s">
        <v>669</v>
      </c>
      <c r="D246" s="66" t="s">
        <v>670</v>
      </c>
      <c r="E246" s="66" t="s">
        <v>691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671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672</v>
      </c>
      <c r="C249" s="34" t="s">
        <v>862</v>
      </c>
      <c r="D249" s="20" t="s">
        <v>673</v>
      </c>
      <c r="E249" s="20" t="s">
        <v>691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674</v>
      </c>
      <c r="D250" s="67" t="s">
        <v>675</v>
      </c>
      <c r="E250" s="67"/>
      <c r="F250" s="51"/>
    </row>
    <row r="251" spans="2:6" s="4" customFormat="1" ht="14.25">
      <c r="B251" s="78"/>
      <c r="C251" s="63" t="s">
        <v>676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677</v>
      </c>
      <c r="C253" s="71" t="s">
        <v>678</v>
      </c>
      <c r="D253" s="66" t="s">
        <v>679</v>
      </c>
      <c r="E253" s="66" t="s">
        <v>691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680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681</v>
      </c>
      <c r="D256" s="66" t="s">
        <v>682</v>
      </c>
      <c r="E256" s="66" t="s">
        <v>695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683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684</v>
      </c>
      <c r="C259" s="62" t="s">
        <v>728</v>
      </c>
      <c r="D259" s="66" t="s">
        <v>685</v>
      </c>
      <c r="E259" s="66" t="s">
        <v>695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686</v>
      </c>
      <c r="D260" s="67" t="s">
        <v>687</v>
      </c>
      <c r="E260" s="67"/>
      <c r="F260" s="51"/>
    </row>
    <row r="261" spans="2:6" s="4" customFormat="1" ht="14.25">
      <c r="B261" s="78"/>
      <c r="C261" s="63" t="s">
        <v>688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759</v>
      </c>
      <c r="C263" s="71" t="s">
        <v>760</v>
      </c>
      <c r="D263" s="66" t="s">
        <v>761</v>
      </c>
      <c r="E263" s="66" t="s">
        <v>697</v>
      </c>
      <c r="F263" s="50">
        <v>10.836</v>
      </c>
    </row>
    <row r="264" spans="2:6" s="4" customFormat="1" ht="14.25">
      <c r="B264" s="78"/>
      <c r="C264" s="64" t="s">
        <v>762</v>
      </c>
      <c r="D264" s="67" t="s">
        <v>763</v>
      </c>
      <c r="E264" s="67" t="s">
        <v>695</v>
      </c>
      <c r="F264" s="51">
        <v>0.321</v>
      </c>
    </row>
    <row r="265" spans="2:6" s="4" customFormat="1" ht="14.25">
      <c r="B265" s="78"/>
      <c r="C265" s="63" t="s">
        <v>764</v>
      </c>
      <c r="D265" s="67"/>
      <c r="E265" s="67"/>
      <c r="F265" s="51"/>
    </row>
    <row r="266" spans="2:6" s="4" customFormat="1" ht="14.25">
      <c r="B266" s="78"/>
      <c r="C266" s="63" t="s">
        <v>765</v>
      </c>
      <c r="D266" s="67"/>
      <c r="E266" s="44"/>
      <c r="F266" s="53"/>
    </row>
    <row r="267" spans="2:8" s="4" customFormat="1" ht="14.25">
      <c r="B267" s="78"/>
      <c r="C267" s="63" t="s">
        <v>766</v>
      </c>
      <c r="D267" s="67"/>
      <c r="E267" s="35" t="s">
        <v>384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767</v>
      </c>
      <c r="C269" s="71" t="s">
        <v>768</v>
      </c>
      <c r="D269" s="66" t="s">
        <v>769</v>
      </c>
      <c r="E269" s="66" t="s">
        <v>695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770</v>
      </c>
      <c r="E270" s="67"/>
      <c r="F270" s="51"/>
    </row>
    <row r="271" spans="2:6" s="4" customFormat="1" ht="28.5">
      <c r="B271" s="78"/>
      <c r="C271" s="64"/>
      <c r="D271" s="67" t="s">
        <v>771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772</v>
      </c>
      <c r="C273" s="71" t="s">
        <v>773</v>
      </c>
      <c r="D273" s="66" t="s">
        <v>774</v>
      </c>
      <c r="E273" s="66" t="s">
        <v>695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775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1052</v>
      </c>
      <c r="B276" s="72" t="s">
        <v>776</v>
      </c>
      <c r="C276" s="71" t="s">
        <v>1049</v>
      </c>
      <c r="D276" s="66" t="s">
        <v>1051</v>
      </c>
      <c r="E276" s="66" t="s">
        <v>695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1053</v>
      </c>
      <c r="B277" s="78"/>
      <c r="C277" s="63" t="s">
        <v>1050</v>
      </c>
      <c r="D277" s="67" t="s">
        <v>1168</v>
      </c>
      <c r="E277" s="67"/>
      <c r="F277" s="51"/>
    </row>
    <row r="278" spans="1:6" s="4" customFormat="1" ht="15" thickBot="1">
      <c r="A278" s="4" t="s">
        <v>1054</v>
      </c>
      <c r="B278" s="79"/>
      <c r="C278" s="65"/>
      <c r="D278" s="69"/>
      <c r="E278" s="69"/>
      <c r="F278" s="49"/>
    </row>
    <row r="279" spans="2:8" s="4" customFormat="1" ht="28.5">
      <c r="B279" s="61" t="s">
        <v>777</v>
      </c>
      <c r="C279" s="33" t="s">
        <v>778</v>
      </c>
      <c r="D279" s="41" t="s">
        <v>779</v>
      </c>
      <c r="E279" s="41" t="s">
        <v>697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780</v>
      </c>
      <c r="D280" s="44" t="s">
        <v>781</v>
      </c>
      <c r="E280" s="44"/>
      <c r="F280" s="51"/>
    </row>
    <row r="281" spans="2:6" s="4" customFormat="1" ht="28.5">
      <c r="B281" s="52"/>
      <c r="C281" s="42" t="s">
        <v>782</v>
      </c>
      <c r="D281" s="44" t="s">
        <v>783</v>
      </c>
      <c r="E281" s="44"/>
      <c r="F281" s="51"/>
    </row>
    <row r="282" spans="2:6" s="4" customFormat="1" ht="14.25">
      <c r="B282" s="52"/>
      <c r="C282" s="42" t="s">
        <v>784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785</v>
      </c>
      <c r="C284" s="71" t="s">
        <v>786</v>
      </c>
      <c r="D284" s="66" t="s">
        <v>787</v>
      </c>
      <c r="E284" s="66" t="s">
        <v>695</v>
      </c>
      <c r="F284" s="50">
        <v>16.027</v>
      </c>
    </row>
    <row r="285" spans="2:6" s="4" customFormat="1" ht="28.5">
      <c r="B285" s="78"/>
      <c r="C285" s="64"/>
      <c r="D285" s="67" t="s">
        <v>788</v>
      </c>
      <c r="E285" s="67" t="s">
        <v>697</v>
      </c>
      <c r="F285" s="51">
        <v>11.303</v>
      </c>
    </row>
    <row r="286" spans="2:6" s="4" customFormat="1" ht="14.25">
      <c r="B286" s="78"/>
      <c r="C286" s="64"/>
      <c r="D286" s="67" t="s">
        <v>789</v>
      </c>
      <c r="E286" s="67"/>
      <c r="F286" s="51"/>
    </row>
    <row r="287" spans="2:7" s="4" customFormat="1" ht="14.25">
      <c r="B287" s="78"/>
      <c r="C287" s="64"/>
      <c r="D287" s="67"/>
      <c r="E287" s="76" t="s">
        <v>384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790</v>
      </c>
      <c r="C289" s="71" t="s">
        <v>773</v>
      </c>
      <c r="D289" s="66" t="s">
        <v>791</v>
      </c>
      <c r="E289" s="66" t="s">
        <v>695</v>
      </c>
      <c r="F289" s="50">
        <v>4.463</v>
      </c>
    </row>
    <row r="290" spans="2:6" s="4" customFormat="1" ht="14.25">
      <c r="B290" s="78"/>
      <c r="C290" s="64"/>
      <c r="D290" s="67" t="s">
        <v>792</v>
      </c>
      <c r="E290" s="67" t="s">
        <v>697</v>
      </c>
      <c r="F290" s="51">
        <v>3.61</v>
      </c>
    </row>
    <row r="291" spans="2:6" s="4" customFormat="1" ht="14.25">
      <c r="B291" s="78"/>
      <c r="C291" s="64"/>
      <c r="D291" s="67"/>
      <c r="E291" s="67" t="s">
        <v>691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384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793</v>
      </c>
      <c r="C295" s="71" t="s">
        <v>794</v>
      </c>
      <c r="D295" s="66" t="s">
        <v>795</v>
      </c>
      <c r="E295" s="66" t="s">
        <v>695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796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797</v>
      </c>
      <c r="C298" s="71" t="s">
        <v>798</v>
      </c>
      <c r="D298" s="66" t="s">
        <v>799</v>
      </c>
      <c r="E298" s="66" t="s">
        <v>697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800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801</v>
      </c>
      <c r="C301" s="62" t="s">
        <v>802</v>
      </c>
      <c r="D301" s="66" t="s">
        <v>803</v>
      </c>
      <c r="E301" s="66" t="s">
        <v>695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804</v>
      </c>
      <c r="D302" s="67" t="s">
        <v>805</v>
      </c>
      <c r="E302" s="67"/>
      <c r="F302" s="51"/>
    </row>
    <row r="303" spans="2:6" s="4" customFormat="1" ht="15">
      <c r="B303" s="78"/>
      <c r="C303" s="63" t="s">
        <v>806</v>
      </c>
      <c r="D303" s="67"/>
      <c r="E303" s="82"/>
      <c r="F303" s="51"/>
    </row>
    <row r="304" spans="2:6" s="4" customFormat="1" ht="15">
      <c r="B304" s="78"/>
      <c r="C304" s="63" t="s">
        <v>807</v>
      </c>
      <c r="D304" s="67"/>
      <c r="E304" s="82"/>
      <c r="F304" s="51"/>
    </row>
    <row r="305" spans="2:6" s="4" customFormat="1" ht="15">
      <c r="B305" s="78"/>
      <c r="C305" s="63" t="s">
        <v>808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809</v>
      </c>
      <c r="C307" s="39" t="s">
        <v>729</v>
      </c>
      <c r="D307" s="41" t="s">
        <v>810</v>
      </c>
      <c r="E307" s="41" t="s">
        <v>691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811</v>
      </c>
      <c r="D308" s="44" t="s">
        <v>812</v>
      </c>
      <c r="E308" s="44"/>
      <c r="F308" s="51"/>
    </row>
    <row r="309" spans="2:6" s="4" customFormat="1" ht="14.25">
      <c r="B309" s="52"/>
      <c r="C309" s="42" t="s">
        <v>730</v>
      </c>
      <c r="D309" s="44"/>
      <c r="E309" s="44"/>
      <c r="F309" s="51"/>
    </row>
    <row r="310" spans="2:6" s="4" customFormat="1" ht="14.25">
      <c r="B310" s="52"/>
      <c r="C310" s="42" t="s">
        <v>813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814</v>
      </c>
      <c r="C312" s="33" t="s">
        <v>815</v>
      </c>
      <c r="D312" s="41" t="s">
        <v>816</v>
      </c>
      <c r="E312" s="41" t="s">
        <v>696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817</v>
      </c>
      <c r="E313" s="44"/>
      <c r="F313" s="51"/>
    </row>
    <row r="314" spans="2:6" s="4" customFormat="1" ht="28.5">
      <c r="B314" s="52"/>
      <c r="C314" s="26"/>
      <c r="D314" s="44" t="s">
        <v>818</v>
      </c>
      <c r="E314" s="44"/>
      <c r="F314" s="51"/>
    </row>
    <row r="315" spans="2:6" s="4" customFormat="1" ht="14.25">
      <c r="B315" s="52"/>
      <c r="C315" s="26"/>
      <c r="D315" s="44" t="s">
        <v>819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820</v>
      </c>
      <c r="C317" s="39" t="s">
        <v>821</v>
      </c>
      <c r="D317" s="41" t="s">
        <v>822</v>
      </c>
      <c r="E317" s="41" t="s">
        <v>691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823</v>
      </c>
      <c r="D318" s="44" t="s">
        <v>824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825</v>
      </c>
      <c r="C320" s="33" t="s">
        <v>826</v>
      </c>
      <c r="D320" s="41" t="s">
        <v>827</v>
      </c>
      <c r="E320" s="41" t="s">
        <v>691</v>
      </c>
      <c r="F320" s="50">
        <v>2.32</v>
      </c>
    </row>
    <row r="321" spans="2:6" s="4" customFormat="1" ht="28.5">
      <c r="B321" s="52"/>
      <c r="C321" s="26"/>
      <c r="D321" s="44" t="s">
        <v>828</v>
      </c>
      <c r="E321" s="44" t="s">
        <v>692</v>
      </c>
      <c r="F321" s="51">
        <v>23.709</v>
      </c>
    </row>
    <row r="322" spans="2:6" s="4" customFormat="1" ht="14.25">
      <c r="B322" s="52"/>
      <c r="C322" s="26"/>
      <c r="D322" s="44" t="s">
        <v>829</v>
      </c>
      <c r="E322" s="44" t="s">
        <v>696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384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830</v>
      </c>
      <c r="C326" s="33" t="s">
        <v>831</v>
      </c>
      <c r="D326" s="41" t="s">
        <v>832</v>
      </c>
      <c r="E326" s="41" t="s">
        <v>691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833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834</v>
      </c>
      <c r="C329" s="4" t="s">
        <v>736</v>
      </c>
      <c r="D329" s="41" t="s">
        <v>731</v>
      </c>
      <c r="E329" s="41" t="s">
        <v>689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737</v>
      </c>
      <c r="D330" s="44" t="s">
        <v>732</v>
      </c>
      <c r="E330" s="44"/>
      <c r="F330" s="51"/>
    </row>
    <row r="331" spans="2:6" s="4" customFormat="1" ht="14.25">
      <c r="B331" s="52"/>
      <c r="C331" s="42" t="s">
        <v>835</v>
      </c>
      <c r="D331" s="44" t="s">
        <v>733</v>
      </c>
      <c r="E331" s="44"/>
      <c r="F331" s="51"/>
    </row>
    <row r="332" spans="2:6" s="4" customFormat="1" ht="14.25">
      <c r="B332" s="52"/>
      <c r="C332" s="42" t="s">
        <v>836</v>
      </c>
      <c r="D332" s="44" t="s">
        <v>734</v>
      </c>
      <c r="E332" s="44"/>
      <c r="F332" s="51"/>
    </row>
    <row r="333" spans="2:6" s="4" customFormat="1" ht="14.25">
      <c r="B333" s="52"/>
      <c r="C333" s="42" t="s">
        <v>837</v>
      </c>
      <c r="D333" s="44" t="s">
        <v>735</v>
      </c>
      <c r="E333" s="44"/>
      <c r="F333" s="51"/>
    </row>
    <row r="334" spans="2:6" s="4" customFormat="1" ht="14.25">
      <c r="B334" s="52"/>
      <c r="C334" s="42" t="s">
        <v>838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839</v>
      </c>
      <c r="C336" s="33" t="s">
        <v>840</v>
      </c>
      <c r="D336" s="41" t="s">
        <v>841</v>
      </c>
      <c r="E336" s="41" t="s">
        <v>697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842</v>
      </c>
      <c r="E337" s="44"/>
      <c r="F337" s="51"/>
    </row>
    <row r="338" spans="2:6" s="4" customFormat="1" ht="14.25">
      <c r="B338" s="52"/>
      <c r="C338" s="26"/>
      <c r="D338" s="44" t="s">
        <v>843</v>
      </c>
      <c r="E338" s="44"/>
      <c r="F338" s="51"/>
    </row>
    <row r="339" spans="2:6" s="4" customFormat="1" ht="14.25">
      <c r="B339" s="52"/>
      <c r="C339" s="26"/>
      <c r="D339" s="44" t="s">
        <v>844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845</v>
      </c>
      <c r="C341" s="39" t="s">
        <v>738</v>
      </c>
      <c r="D341" s="41" t="s">
        <v>846</v>
      </c>
      <c r="E341" s="41" t="s">
        <v>689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739</v>
      </c>
      <c r="D342" s="44" t="s">
        <v>847</v>
      </c>
      <c r="E342" s="44"/>
      <c r="F342" s="51"/>
    </row>
    <row r="343" spans="2:6" s="4" customFormat="1" ht="14.25">
      <c r="B343" s="52"/>
      <c r="C343" s="42" t="s">
        <v>740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848</v>
      </c>
      <c r="C345" s="33" t="s">
        <v>840</v>
      </c>
      <c r="D345" s="41" t="s">
        <v>849</v>
      </c>
      <c r="E345" s="41" t="s">
        <v>697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850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851</v>
      </c>
      <c r="C348" s="33" t="s">
        <v>852</v>
      </c>
      <c r="D348" s="41" t="s">
        <v>853</v>
      </c>
      <c r="E348" s="41" t="s">
        <v>695</v>
      </c>
      <c r="F348" s="50">
        <v>1.33</v>
      </c>
    </row>
    <row r="349" spans="2:6" s="4" customFormat="1" ht="14.25">
      <c r="B349" s="52"/>
      <c r="C349" s="42" t="s">
        <v>871</v>
      </c>
      <c r="D349" s="44" t="s">
        <v>869</v>
      </c>
      <c r="E349" s="44" t="s">
        <v>697</v>
      </c>
      <c r="F349" s="51">
        <v>7.98</v>
      </c>
    </row>
    <row r="350" spans="2:6" s="4" customFormat="1" ht="14.25">
      <c r="B350" s="52"/>
      <c r="C350" s="42" t="s">
        <v>870</v>
      </c>
      <c r="D350" s="44"/>
      <c r="E350" s="44"/>
      <c r="F350" s="51"/>
    </row>
    <row r="351" spans="2:8" s="4" customFormat="1" ht="14.25">
      <c r="B351" s="52"/>
      <c r="C351" s="42" t="s">
        <v>854</v>
      </c>
      <c r="D351" s="44"/>
      <c r="E351" s="35" t="s">
        <v>384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872</v>
      </c>
      <c r="C353" s="39" t="s">
        <v>873</v>
      </c>
      <c r="D353" s="41" t="s">
        <v>874</v>
      </c>
      <c r="E353" s="41" t="s">
        <v>691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875</v>
      </c>
      <c r="D354" s="44" t="s">
        <v>876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877</v>
      </c>
      <c r="C356" s="33" t="s">
        <v>878</v>
      </c>
      <c r="D356" s="41" t="s">
        <v>879</v>
      </c>
      <c r="E356" s="41" t="s">
        <v>691</v>
      </c>
      <c r="F356" s="50">
        <v>9.09</v>
      </c>
    </row>
    <row r="357" spans="2:6" s="4" customFormat="1" ht="28.5">
      <c r="B357" s="52"/>
      <c r="C357" s="42" t="s">
        <v>880</v>
      </c>
      <c r="D357" s="44" t="s">
        <v>881</v>
      </c>
      <c r="E357" s="44" t="s">
        <v>692</v>
      </c>
      <c r="F357" s="51">
        <v>9.8</v>
      </c>
    </row>
    <row r="358" spans="2:6" s="4" customFormat="1" ht="14.25">
      <c r="B358" s="52"/>
      <c r="C358" s="42" t="s">
        <v>882</v>
      </c>
      <c r="D358" s="44" t="s">
        <v>883</v>
      </c>
      <c r="E358" s="44" t="s">
        <v>691</v>
      </c>
      <c r="F358" s="51">
        <v>2.83</v>
      </c>
    </row>
    <row r="359" spans="2:6" s="4" customFormat="1" ht="14.25">
      <c r="B359" s="52"/>
      <c r="C359" s="42" t="s">
        <v>884</v>
      </c>
      <c r="D359" s="44" t="s">
        <v>885</v>
      </c>
      <c r="E359" s="44"/>
      <c r="F359" s="51"/>
    </row>
    <row r="360" spans="2:6" s="4" customFormat="1" ht="14.25">
      <c r="B360" s="52"/>
      <c r="C360" s="42" t="s">
        <v>863</v>
      </c>
      <c r="D360" s="44"/>
      <c r="E360" s="44"/>
      <c r="F360" s="51"/>
    </row>
    <row r="361" spans="2:6" s="4" customFormat="1" ht="14.25">
      <c r="B361" s="52"/>
      <c r="C361" s="42" t="s">
        <v>886</v>
      </c>
      <c r="D361" s="44"/>
      <c r="E361" s="44"/>
      <c r="F361" s="51"/>
    </row>
    <row r="362" spans="2:6" s="4" customFormat="1" ht="14.25">
      <c r="B362" s="52"/>
      <c r="C362" s="42" t="s">
        <v>887</v>
      </c>
      <c r="D362" s="44"/>
      <c r="E362" s="44"/>
      <c r="F362" s="51"/>
    </row>
    <row r="363" spans="2:8" s="4" customFormat="1" ht="14.25">
      <c r="B363" s="52"/>
      <c r="C363" s="42" t="s">
        <v>888</v>
      </c>
      <c r="D363" s="44"/>
      <c r="E363" s="35" t="s">
        <v>384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889</v>
      </c>
      <c r="C365" s="33" t="s">
        <v>890</v>
      </c>
      <c r="D365" s="41" t="s">
        <v>891</v>
      </c>
      <c r="E365" s="41" t="s">
        <v>692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892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893</v>
      </c>
      <c r="C368" s="39" t="s">
        <v>864</v>
      </c>
      <c r="D368" s="41" t="s">
        <v>894</v>
      </c>
      <c r="E368" s="41" t="s">
        <v>691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895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896</v>
      </c>
      <c r="C371" s="33" t="s">
        <v>897</v>
      </c>
      <c r="D371" s="41" t="s">
        <v>898</v>
      </c>
      <c r="E371" s="41" t="s">
        <v>692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899</v>
      </c>
      <c r="E372" s="44"/>
      <c r="F372" s="51"/>
    </row>
    <row r="373" spans="2:6" s="4" customFormat="1" ht="28.5">
      <c r="B373" s="52"/>
      <c r="C373" s="26"/>
      <c r="D373" s="44" t="s">
        <v>900</v>
      </c>
      <c r="E373" s="44"/>
      <c r="F373" s="51"/>
    </row>
    <row r="374" spans="2:6" s="4" customFormat="1" ht="28.5">
      <c r="B374" s="52"/>
      <c r="C374" s="26"/>
      <c r="D374" s="44" t="s">
        <v>901</v>
      </c>
      <c r="E374" s="44"/>
      <c r="F374" s="51"/>
    </row>
    <row r="375" spans="2:6" s="4" customFormat="1" ht="14.25">
      <c r="B375" s="52"/>
      <c r="C375" s="26"/>
      <c r="D375" s="44" t="s">
        <v>902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903</v>
      </c>
      <c r="C377" s="33" t="s">
        <v>904</v>
      </c>
      <c r="D377" s="41" t="s">
        <v>905</v>
      </c>
      <c r="E377" s="41" t="s">
        <v>697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906</v>
      </c>
      <c r="D378" s="44" t="s">
        <v>741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907</v>
      </c>
      <c r="C380" s="39" t="s">
        <v>908</v>
      </c>
      <c r="D380" s="41" t="s">
        <v>909</v>
      </c>
      <c r="E380" s="41" t="s">
        <v>697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910</v>
      </c>
      <c r="D381" s="44" t="s">
        <v>911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912</v>
      </c>
      <c r="C383" s="39" t="s">
        <v>913</v>
      </c>
      <c r="D383" s="41" t="s">
        <v>914</v>
      </c>
      <c r="E383" s="41" t="s">
        <v>697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915</v>
      </c>
      <c r="D384" s="44" t="s">
        <v>916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917</v>
      </c>
      <c r="C386" s="39" t="s">
        <v>918</v>
      </c>
      <c r="D386" s="41" t="s">
        <v>919</v>
      </c>
      <c r="E386" s="41" t="s">
        <v>697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920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921</v>
      </c>
      <c r="C389" s="39" t="s">
        <v>922</v>
      </c>
      <c r="D389" s="41" t="s">
        <v>923</v>
      </c>
      <c r="E389" s="41" t="s">
        <v>696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924</v>
      </c>
      <c r="D390" s="44" t="s">
        <v>925</v>
      </c>
      <c r="E390" s="44"/>
      <c r="F390" s="51"/>
    </row>
    <row r="391" spans="2:6" s="4" customFormat="1" ht="14.25">
      <c r="B391" s="52"/>
      <c r="C391" s="42" t="s">
        <v>926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927</v>
      </c>
      <c r="C395" s="39" t="s">
        <v>928</v>
      </c>
      <c r="D395" s="41" t="s">
        <v>929</v>
      </c>
      <c r="E395" s="41" t="s">
        <v>697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930</v>
      </c>
      <c r="D396" s="44" t="s">
        <v>931</v>
      </c>
      <c r="E396" s="44"/>
      <c r="F396" s="51"/>
    </row>
    <row r="397" spans="2:6" s="4" customFormat="1" ht="14.25">
      <c r="B397" s="52"/>
      <c r="C397" s="42" t="s">
        <v>932</v>
      </c>
      <c r="D397" s="44"/>
      <c r="E397" s="44"/>
      <c r="F397" s="51"/>
    </row>
    <row r="398" spans="2:6" s="4" customFormat="1" ht="14.25">
      <c r="B398" s="52"/>
      <c r="C398" s="42" t="s">
        <v>933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934</v>
      </c>
      <c r="C400" s="33" t="s">
        <v>935</v>
      </c>
      <c r="D400" s="41" t="s">
        <v>936</v>
      </c>
      <c r="E400" s="41" t="s">
        <v>692</v>
      </c>
      <c r="F400" s="50">
        <v>8.495</v>
      </c>
    </row>
    <row r="401" spans="2:6" s="4" customFormat="1" ht="28.5">
      <c r="B401" s="52"/>
      <c r="C401" s="26"/>
      <c r="D401" s="44" t="s">
        <v>1169</v>
      </c>
      <c r="E401" s="44" t="s">
        <v>697</v>
      </c>
      <c r="F401" s="51">
        <v>1.687</v>
      </c>
    </row>
    <row r="402" spans="2:6" s="4" customFormat="1" ht="14.25">
      <c r="B402" s="52"/>
      <c r="C402" s="26"/>
      <c r="D402" s="44" t="s">
        <v>1170</v>
      </c>
      <c r="E402" s="44" t="s">
        <v>696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384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937</v>
      </c>
      <c r="C406" s="39" t="s">
        <v>938</v>
      </c>
      <c r="D406" s="41" t="s">
        <v>1171</v>
      </c>
      <c r="E406" s="41" t="s">
        <v>697</v>
      </c>
      <c r="F406" s="50">
        <v>8.36</v>
      </c>
    </row>
    <row r="407" spans="2:6" s="4" customFormat="1" ht="12.75" customHeight="1">
      <c r="B407" s="52"/>
      <c r="C407" s="42" t="s">
        <v>742</v>
      </c>
      <c r="D407" s="44" t="s">
        <v>1172</v>
      </c>
      <c r="E407" s="44" t="s">
        <v>696</v>
      </c>
      <c r="F407" s="51">
        <v>12.56</v>
      </c>
    </row>
    <row r="408" spans="2:6" s="4" customFormat="1" ht="14.25">
      <c r="B408" s="52"/>
      <c r="C408" s="42" t="s">
        <v>865</v>
      </c>
      <c r="D408" s="44"/>
      <c r="E408" s="44"/>
      <c r="F408" s="51"/>
    </row>
    <row r="409" spans="2:6" s="4" customFormat="1" ht="14.25">
      <c r="B409" s="52"/>
      <c r="C409" s="42" t="s">
        <v>939</v>
      </c>
      <c r="D409" s="44"/>
      <c r="E409" s="44"/>
      <c r="F409" s="53"/>
    </row>
    <row r="410" spans="2:6" s="4" customFormat="1" ht="14.25">
      <c r="B410" s="52"/>
      <c r="C410" s="42" t="s">
        <v>940</v>
      </c>
      <c r="D410" s="44"/>
      <c r="E410" s="44"/>
      <c r="F410" s="51"/>
    </row>
    <row r="411" spans="2:6" s="4" customFormat="1" ht="14.25">
      <c r="B411" s="52"/>
      <c r="C411" s="42" t="s">
        <v>941</v>
      </c>
      <c r="D411" s="44"/>
      <c r="E411" s="44"/>
      <c r="F411" s="51"/>
    </row>
    <row r="412" spans="2:8" s="4" customFormat="1" ht="14.25">
      <c r="B412" s="52"/>
      <c r="C412" s="42" t="s">
        <v>942</v>
      </c>
      <c r="D412" s="44"/>
      <c r="E412" s="35" t="s">
        <v>384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943</v>
      </c>
      <c r="C414" s="39" t="s">
        <v>944</v>
      </c>
      <c r="D414" s="41" t="s">
        <v>945</v>
      </c>
      <c r="E414" s="41" t="s">
        <v>691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946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14.25">
      <c r="B417" s="61" t="s">
        <v>947</v>
      </c>
      <c r="C417" s="33" t="s">
        <v>948</v>
      </c>
      <c r="D417" s="41" t="s">
        <v>1173</v>
      </c>
      <c r="E417" s="41" t="s">
        <v>692</v>
      </c>
      <c r="F417" s="50">
        <v>7.621</v>
      </c>
      <c r="G417" s="4">
        <v>7.621</v>
      </c>
    </row>
    <row r="418" spans="2:6" s="4" customFormat="1" ht="14.25">
      <c r="B418" s="52"/>
      <c r="C418" s="26"/>
      <c r="D418" s="44" t="s">
        <v>1174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949</v>
      </c>
      <c r="C420" s="33" t="s">
        <v>950</v>
      </c>
      <c r="D420" s="41" t="s">
        <v>951</v>
      </c>
      <c r="E420" s="41" t="s">
        <v>692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952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953</v>
      </c>
      <c r="C423" s="39" t="s">
        <v>954</v>
      </c>
      <c r="D423" s="41" t="s">
        <v>955</v>
      </c>
      <c r="E423" s="41" t="s">
        <v>692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956</v>
      </c>
      <c r="D424" s="44" t="s">
        <v>957</v>
      </c>
      <c r="E424" s="44"/>
      <c r="F424" s="51"/>
    </row>
    <row r="425" spans="2:6" s="4" customFormat="1" ht="14.25">
      <c r="B425" s="52"/>
      <c r="C425" s="42" t="s">
        <v>958</v>
      </c>
      <c r="D425" s="44"/>
      <c r="E425" s="44"/>
      <c r="F425" s="51"/>
    </row>
    <row r="426" spans="2:6" s="4" customFormat="1" ht="14.25">
      <c r="B426" s="52"/>
      <c r="C426" s="42" t="s">
        <v>959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960</v>
      </c>
      <c r="C428" s="39" t="s">
        <v>961</v>
      </c>
      <c r="D428" s="41" t="s">
        <v>962</v>
      </c>
      <c r="E428" s="41" t="s">
        <v>692</v>
      </c>
      <c r="F428" s="50">
        <v>10.21</v>
      </c>
    </row>
    <row r="429" spans="2:6" s="4" customFormat="1" ht="28.5">
      <c r="B429" s="52"/>
      <c r="C429" s="42" t="s">
        <v>963</v>
      </c>
      <c r="D429" s="44" t="s">
        <v>964</v>
      </c>
      <c r="E429" s="44" t="s">
        <v>693</v>
      </c>
      <c r="F429" s="51">
        <v>2.25</v>
      </c>
    </row>
    <row r="430" spans="2:6" s="4" customFormat="1" ht="14.25">
      <c r="B430" s="52"/>
      <c r="C430" s="42" t="s">
        <v>965</v>
      </c>
      <c r="D430" s="44" t="s">
        <v>966</v>
      </c>
      <c r="E430" s="44"/>
      <c r="F430" s="51"/>
    </row>
    <row r="431" spans="2:8" s="4" customFormat="1" ht="14.25">
      <c r="B431" s="52"/>
      <c r="C431" s="42"/>
      <c r="D431" s="44"/>
      <c r="E431" s="35" t="s">
        <v>384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967</v>
      </c>
      <c r="C433" s="39" t="s">
        <v>968</v>
      </c>
      <c r="D433" s="41" t="s">
        <v>971</v>
      </c>
      <c r="E433" s="41" t="s">
        <v>689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972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973</v>
      </c>
      <c r="C436" s="39" t="s">
        <v>974</v>
      </c>
      <c r="D436" s="41" t="s">
        <v>975</v>
      </c>
      <c r="E436" s="41" t="s">
        <v>696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976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977</v>
      </c>
      <c r="C439" s="33" t="s">
        <v>978</v>
      </c>
      <c r="D439" s="41" t="s">
        <v>979</v>
      </c>
      <c r="E439" s="41" t="s">
        <v>692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980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981</v>
      </c>
      <c r="C442" s="39" t="s">
        <v>866</v>
      </c>
      <c r="D442" s="41" t="s">
        <v>982</v>
      </c>
      <c r="E442" s="41" t="s">
        <v>697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743</v>
      </c>
      <c r="D443" s="44" t="s">
        <v>983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984</v>
      </c>
      <c r="C445" s="62" t="s">
        <v>744</v>
      </c>
      <c r="D445" s="66" t="s">
        <v>985</v>
      </c>
      <c r="E445" s="66" t="s">
        <v>697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1142</v>
      </c>
      <c r="D446" s="67" t="s">
        <v>987</v>
      </c>
      <c r="E446" s="67"/>
      <c r="F446" s="51"/>
      <c r="G446" s="43"/>
    </row>
    <row r="447" spans="2:7" s="4" customFormat="1" ht="14.25">
      <c r="B447" s="78"/>
      <c r="C447" s="63" t="s">
        <v>986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988</v>
      </c>
      <c r="C449" s="63" t="s">
        <v>745</v>
      </c>
      <c r="D449" s="66" t="s">
        <v>989</v>
      </c>
      <c r="E449" s="66" t="s">
        <v>697</v>
      </c>
      <c r="F449" s="50">
        <v>10.77</v>
      </c>
      <c r="G449" s="43"/>
    </row>
    <row r="450" spans="2:7" s="4" customFormat="1" ht="14.25">
      <c r="B450" s="78"/>
      <c r="C450" s="63" t="s">
        <v>990</v>
      </c>
      <c r="D450" s="67" t="s">
        <v>1175</v>
      </c>
      <c r="E450" s="67" t="s">
        <v>698</v>
      </c>
      <c r="F450" s="51">
        <v>3.39</v>
      </c>
      <c r="G450" s="43"/>
    </row>
    <row r="451" spans="2:7" s="4" customFormat="1" ht="14.25">
      <c r="B451" s="78"/>
      <c r="C451" s="63" t="s">
        <v>746</v>
      </c>
      <c r="D451" s="67" t="s">
        <v>1176</v>
      </c>
      <c r="E451" s="67"/>
      <c r="F451" s="51"/>
      <c r="G451" s="43"/>
    </row>
    <row r="452" spans="2:6" s="4" customFormat="1" ht="14.25">
      <c r="B452" s="78"/>
      <c r="C452" s="63" t="s">
        <v>991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384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992</v>
      </c>
      <c r="C455" s="71" t="s">
        <v>993</v>
      </c>
      <c r="D455" s="66" t="s">
        <v>994</v>
      </c>
      <c r="E455" s="66" t="s">
        <v>697</v>
      </c>
      <c r="F455" s="50">
        <v>7.123</v>
      </c>
      <c r="G455" s="43"/>
    </row>
    <row r="456" spans="2:7" s="4" customFormat="1" ht="14.25">
      <c r="B456" s="78"/>
      <c r="C456" s="64"/>
      <c r="D456" s="67" t="s">
        <v>995</v>
      </c>
      <c r="E456" s="67" t="s">
        <v>698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696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384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996</v>
      </c>
      <c r="C461" s="62" t="s">
        <v>997</v>
      </c>
      <c r="D461" s="66" t="s">
        <v>998</v>
      </c>
      <c r="E461" s="66" t="s">
        <v>696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999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1000</v>
      </c>
      <c r="C464" s="71" t="s">
        <v>1001</v>
      </c>
      <c r="D464" s="66" t="s">
        <v>1002</v>
      </c>
      <c r="E464" s="66" t="s">
        <v>692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1003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1004</v>
      </c>
      <c r="C467" s="62" t="s">
        <v>1005</v>
      </c>
      <c r="D467" s="66" t="s">
        <v>1006</v>
      </c>
      <c r="E467" s="41" t="s">
        <v>696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1007</v>
      </c>
      <c r="C470" s="71" t="s">
        <v>1008</v>
      </c>
      <c r="D470" s="66" t="s">
        <v>1009</v>
      </c>
      <c r="E470" s="66" t="s">
        <v>696</v>
      </c>
      <c r="F470" s="50">
        <v>2.528</v>
      </c>
      <c r="G470" s="43"/>
    </row>
    <row r="471" spans="2:7" s="4" customFormat="1" ht="14.25">
      <c r="B471" s="78"/>
      <c r="C471" s="64"/>
      <c r="D471" s="67" t="s">
        <v>1010</v>
      </c>
      <c r="E471" s="67" t="s">
        <v>692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384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1011</v>
      </c>
      <c r="C475" s="62" t="s">
        <v>1012</v>
      </c>
      <c r="D475" s="66" t="s">
        <v>1013</v>
      </c>
      <c r="E475" s="66" t="s">
        <v>692</v>
      </c>
      <c r="F475" s="50">
        <v>3.96</v>
      </c>
      <c r="G475" s="43"/>
    </row>
    <row r="476" spans="2:7" s="4" customFormat="1" ht="12.75" customHeight="1">
      <c r="B476" s="78"/>
      <c r="C476" s="63" t="s">
        <v>747</v>
      </c>
      <c r="D476" s="67" t="s">
        <v>1014</v>
      </c>
      <c r="E476" s="67" t="s">
        <v>696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384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1015</v>
      </c>
      <c r="C480" s="39" t="s">
        <v>748</v>
      </c>
      <c r="D480" s="41" t="s">
        <v>1016</v>
      </c>
      <c r="E480" s="41" t="s">
        <v>696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749</v>
      </c>
      <c r="D481" s="44" t="s">
        <v>1017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1018</v>
      </c>
      <c r="C483" s="71" t="s">
        <v>1019</v>
      </c>
      <c r="D483" s="66" t="s">
        <v>1020</v>
      </c>
      <c r="E483" s="66" t="s">
        <v>698</v>
      </c>
      <c r="F483" s="50">
        <v>1.982</v>
      </c>
      <c r="G483" s="43">
        <v>1.982</v>
      </c>
    </row>
    <row r="484" spans="2:7" s="4" customFormat="1" ht="14.25">
      <c r="B484" s="78"/>
      <c r="C484" s="64"/>
      <c r="D484" s="67" t="s">
        <v>1021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1022</v>
      </c>
      <c r="C486" s="62" t="s">
        <v>1023</v>
      </c>
      <c r="D486" s="66" t="s">
        <v>1024</v>
      </c>
      <c r="E486" s="66" t="s">
        <v>698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1025</v>
      </c>
      <c r="D487" s="67" t="s">
        <v>1026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1027</v>
      </c>
      <c r="C489" s="62" t="s">
        <v>1028</v>
      </c>
      <c r="D489" s="66" t="s">
        <v>1029</v>
      </c>
      <c r="E489" s="66" t="s">
        <v>698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1030</v>
      </c>
      <c r="D490" s="67" t="s">
        <v>1031</v>
      </c>
      <c r="E490" s="67"/>
      <c r="F490" s="51"/>
      <c r="G490" s="43"/>
    </row>
    <row r="491" spans="2:7" s="4" customFormat="1" ht="14.25">
      <c r="B491" s="78"/>
      <c r="C491" s="63" t="s">
        <v>1032</v>
      </c>
      <c r="D491" s="67" t="s">
        <v>1033</v>
      </c>
      <c r="E491" s="67"/>
      <c r="F491" s="51"/>
      <c r="G491" s="43"/>
    </row>
    <row r="492" spans="2:7" s="4" customFormat="1" ht="14.25">
      <c r="B492" s="78"/>
      <c r="C492" s="63" t="s">
        <v>1034</v>
      </c>
      <c r="D492" s="67"/>
      <c r="E492" s="67"/>
      <c r="F492" s="51"/>
      <c r="G492" s="43"/>
    </row>
    <row r="493" spans="2:7" s="4" customFormat="1" ht="14.25">
      <c r="B493" s="78"/>
      <c r="C493" s="63" t="s">
        <v>1035</v>
      </c>
      <c r="D493" s="67"/>
      <c r="E493" s="67"/>
      <c r="F493" s="51"/>
      <c r="G493" s="43"/>
    </row>
    <row r="494" spans="2:7" s="4" customFormat="1" ht="14.25">
      <c r="B494" s="78"/>
      <c r="C494" s="63" t="s">
        <v>1036</v>
      </c>
      <c r="D494" s="67"/>
      <c r="E494" s="67"/>
      <c r="F494" s="51"/>
      <c r="G494" s="43"/>
    </row>
    <row r="495" spans="2:7" s="4" customFormat="1" ht="14.25">
      <c r="B495" s="78"/>
      <c r="C495" s="63" t="s">
        <v>1037</v>
      </c>
      <c r="D495" s="67"/>
      <c r="E495" s="67"/>
      <c r="F495" s="51"/>
      <c r="G495" s="43"/>
    </row>
    <row r="496" spans="2:7" s="4" customFormat="1" ht="14.25">
      <c r="B496" s="78"/>
      <c r="C496" s="63" t="s">
        <v>1038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1039</v>
      </c>
      <c r="C498" s="62" t="s">
        <v>1040</v>
      </c>
      <c r="D498" s="66" t="s">
        <v>1041</v>
      </c>
      <c r="E498" s="66" t="s">
        <v>698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1042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1043</v>
      </c>
      <c r="C501" s="62" t="s">
        <v>1044</v>
      </c>
      <c r="D501" s="66" t="s">
        <v>1045</v>
      </c>
      <c r="E501" s="66" t="s">
        <v>697</v>
      </c>
      <c r="F501" s="50">
        <v>0.91</v>
      </c>
      <c r="G501" s="43"/>
    </row>
    <row r="502" spans="2:7" s="4" customFormat="1" ht="28.5">
      <c r="B502" s="78"/>
      <c r="C502" s="63" t="s">
        <v>1046</v>
      </c>
      <c r="D502" s="67" t="s">
        <v>1047</v>
      </c>
      <c r="E502" s="67" t="s">
        <v>698</v>
      </c>
      <c r="F502" s="51">
        <v>13.62</v>
      </c>
      <c r="G502" s="43"/>
    </row>
    <row r="503" spans="2:7" s="4" customFormat="1" ht="14.25">
      <c r="B503" s="78"/>
      <c r="C503" s="63" t="s">
        <v>1048</v>
      </c>
      <c r="D503" s="67"/>
      <c r="E503" s="67"/>
      <c r="F503" s="51"/>
      <c r="G503" s="43"/>
    </row>
    <row r="504" spans="2:8" s="4" customFormat="1" ht="14.25">
      <c r="B504" s="78"/>
      <c r="C504" s="63" t="s">
        <v>1055</v>
      </c>
      <c r="D504" s="67"/>
      <c r="E504" s="76" t="s">
        <v>384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1056</v>
      </c>
      <c r="C506" s="62" t="s">
        <v>1057</v>
      </c>
      <c r="D506" s="66" t="s">
        <v>1058</v>
      </c>
      <c r="E506" s="66" t="s">
        <v>698</v>
      </c>
      <c r="F506" s="50">
        <v>2.8</v>
      </c>
      <c r="G506" s="43"/>
    </row>
    <row r="507" spans="2:7" s="4" customFormat="1" ht="14.25">
      <c r="B507" s="78"/>
      <c r="C507" s="63" t="s">
        <v>1059</v>
      </c>
      <c r="D507" s="67" t="s">
        <v>1060</v>
      </c>
      <c r="E507" s="67" t="s">
        <v>697</v>
      </c>
      <c r="F507" s="51">
        <v>0.86</v>
      </c>
      <c r="G507" s="43"/>
    </row>
    <row r="508" spans="2:7" s="4" customFormat="1" ht="14.25">
      <c r="B508" s="78"/>
      <c r="C508" s="63" t="s">
        <v>751</v>
      </c>
      <c r="D508" s="67"/>
      <c r="E508" s="67" t="s">
        <v>698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384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1061</v>
      </c>
      <c r="C512" s="62" t="s">
        <v>752</v>
      </c>
      <c r="D512" s="66" t="s">
        <v>1062</v>
      </c>
      <c r="E512" s="66" t="s">
        <v>698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753</v>
      </c>
      <c r="D513" s="67" t="s">
        <v>1063</v>
      </c>
      <c r="E513" s="67"/>
      <c r="F513" s="51"/>
      <c r="G513" s="43"/>
    </row>
    <row r="514" spans="2:7" s="4" customFormat="1" ht="14.25">
      <c r="B514" s="78"/>
      <c r="C514" s="44"/>
      <c r="D514" s="67" t="s">
        <v>1033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1064</v>
      </c>
      <c r="C516" s="62" t="s">
        <v>1065</v>
      </c>
      <c r="D516" s="66" t="s">
        <v>1177</v>
      </c>
      <c r="E516" s="66" t="s">
        <v>696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1178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1066</v>
      </c>
      <c r="C519" s="62" t="s">
        <v>1067</v>
      </c>
      <c r="D519" s="66" t="s">
        <v>1068</v>
      </c>
      <c r="E519" s="66" t="s">
        <v>693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1069</v>
      </c>
      <c r="D520" s="67" t="s">
        <v>1070</v>
      </c>
      <c r="E520" s="67"/>
      <c r="F520" s="51"/>
      <c r="G520" s="43"/>
    </row>
    <row r="521" spans="2:7" s="4" customFormat="1" ht="14.25">
      <c r="B521" s="78"/>
      <c r="C521" s="63" t="s">
        <v>1071</v>
      </c>
      <c r="D521" s="67"/>
      <c r="E521" s="67"/>
      <c r="F521" s="51"/>
      <c r="G521" s="43"/>
    </row>
    <row r="522" spans="2:7" s="4" customFormat="1" ht="14.25">
      <c r="B522" s="78"/>
      <c r="C522" s="63" t="s">
        <v>1072</v>
      </c>
      <c r="D522" s="67"/>
      <c r="E522" s="67"/>
      <c r="F522" s="51"/>
      <c r="G522" s="43"/>
    </row>
    <row r="523" spans="2:7" s="4" customFormat="1" ht="14.25">
      <c r="B523" s="78"/>
      <c r="C523" s="63" t="s">
        <v>1073</v>
      </c>
      <c r="D523" s="67"/>
      <c r="E523" s="67"/>
      <c r="F523" s="51"/>
      <c r="G523" s="43"/>
    </row>
    <row r="524" spans="2:7" s="4" customFormat="1" ht="14.25">
      <c r="B524" s="78"/>
      <c r="C524" s="63" t="s">
        <v>1074</v>
      </c>
      <c r="D524" s="67"/>
      <c r="E524" s="67"/>
      <c r="F524" s="51"/>
      <c r="G524" s="43"/>
    </row>
    <row r="525" spans="2:7" s="4" customFormat="1" ht="14.25">
      <c r="B525" s="78"/>
      <c r="C525" s="63" t="s">
        <v>1075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1076</v>
      </c>
      <c r="C527" s="33" t="s">
        <v>1077</v>
      </c>
      <c r="D527" s="41" t="s">
        <v>1179</v>
      </c>
      <c r="E527" s="41" t="s">
        <v>693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867</v>
      </c>
      <c r="D528" s="44" t="s">
        <v>1180</v>
      </c>
      <c r="E528" s="44"/>
      <c r="F528" s="51"/>
      <c r="G528" s="43"/>
    </row>
    <row r="529" spans="2:6" s="4" customFormat="1" ht="14.25">
      <c r="B529" s="52"/>
      <c r="C529" s="42" t="s">
        <v>1078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1079</v>
      </c>
      <c r="C531" s="71" t="s">
        <v>1080</v>
      </c>
      <c r="D531" s="66" t="s">
        <v>1081</v>
      </c>
      <c r="E531" s="66" t="s">
        <v>693</v>
      </c>
      <c r="F531" s="50">
        <v>8.828</v>
      </c>
      <c r="G531" s="43"/>
    </row>
    <row r="532" spans="2:7" s="4" customFormat="1" ht="14.25">
      <c r="B532" s="78"/>
      <c r="C532" s="64"/>
      <c r="D532" s="67" t="s">
        <v>1082</v>
      </c>
      <c r="E532" s="67" t="s">
        <v>696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384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1083</v>
      </c>
      <c r="C536" s="62" t="s">
        <v>1084</v>
      </c>
      <c r="D536" s="66" t="s">
        <v>1085</v>
      </c>
      <c r="E536" s="66" t="s">
        <v>699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1086</v>
      </c>
      <c r="D537" s="67" t="s">
        <v>1181</v>
      </c>
      <c r="E537" s="67"/>
      <c r="F537" s="51"/>
      <c r="G537" s="43"/>
    </row>
    <row r="538" spans="2:7" s="4" customFormat="1" ht="14.25">
      <c r="B538" s="78"/>
      <c r="C538" s="64"/>
      <c r="D538" s="67" t="s">
        <v>1182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1087</v>
      </c>
      <c r="C540" s="62" t="s">
        <v>1088</v>
      </c>
      <c r="D540" s="66" t="s">
        <v>1089</v>
      </c>
      <c r="E540" s="66" t="s">
        <v>699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1090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1091</v>
      </c>
      <c r="C543" s="62" t="s">
        <v>1092</v>
      </c>
      <c r="D543" s="66" t="s">
        <v>1093</v>
      </c>
      <c r="E543" s="66" t="s">
        <v>693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1094</v>
      </c>
      <c r="D544" s="67" t="s">
        <v>1095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1096</v>
      </c>
      <c r="C546" s="62" t="s">
        <v>1097</v>
      </c>
      <c r="D546" s="66" t="s">
        <v>1098</v>
      </c>
      <c r="E546" s="66" t="s">
        <v>690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1099</v>
      </c>
      <c r="C549" s="62" t="s">
        <v>1100</v>
      </c>
      <c r="D549" s="66" t="s">
        <v>1098</v>
      </c>
      <c r="E549" s="66" t="s">
        <v>690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1101</v>
      </c>
      <c r="C552" s="62" t="s">
        <v>1102</v>
      </c>
      <c r="D552" s="66" t="s">
        <v>1103</v>
      </c>
      <c r="E552" s="66" t="s">
        <v>698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1104</v>
      </c>
      <c r="C555" s="62" t="s">
        <v>1105</v>
      </c>
      <c r="D555" s="66" t="s">
        <v>1106</v>
      </c>
      <c r="E555" s="66" t="s">
        <v>690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754</v>
      </c>
      <c r="D556" s="67" t="s">
        <v>1107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1108</v>
      </c>
      <c r="C559" s="71" t="s">
        <v>1109</v>
      </c>
      <c r="D559" s="66" t="s">
        <v>1110</v>
      </c>
      <c r="E559" s="66" t="s">
        <v>693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1111</v>
      </c>
      <c r="E560" s="67"/>
      <c r="F560" s="51"/>
      <c r="G560" s="43"/>
    </row>
    <row r="561" spans="2:7" s="4" customFormat="1" ht="14.25">
      <c r="B561" s="78"/>
      <c r="C561" s="64"/>
      <c r="D561" s="67" t="s">
        <v>1112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1113</v>
      </c>
      <c r="C563" s="71" t="s">
        <v>1114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1115</v>
      </c>
      <c r="C566" s="62" t="s">
        <v>1116</v>
      </c>
      <c r="D566" s="66" t="s">
        <v>1117</v>
      </c>
      <c r="E566" s="66" t="s">
        <v>695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1118</v>
      </c>
      <c r="C569" s="33" t="s">
        <v>1119</v>
      </c>
      <c r="D569" s="41" t="s">
        <v>1120</v>
      </c>
      <c r="E569" s="41" t="s">
        <v>693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1121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1122</v>
      </c>
      <c r="C572" s="71" t="s">
        <v>1123</v>
      </c>
      <c r="D572" s="66" t="s">
        <v>1124</v>
      </c>
      <c r="E572" s="66" t="s">
        <v>698</v>
      </c>
      <c r="F572" s="50">
        <v>6.552</v>
      </c>
      <c r="G572" s="43"/>
    </row>
    <row r="573" spans="2:7" s="4" customFormat="1" ht="14.25">
      <c r="B573" s="78"/>
      <c r="C573" s="64"/>
      <c r="D573" s="67" t="s">
        <v>1125</v>
      </c>
      <c r="E573" s="67" t="s">
        <v>700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384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1126</v>
      </c>
      <c r="C577" s="71" t="s">
        <v>1127</v>
      </c>
      <c r="D577" s="66" t="s">
        <v>1128</v>
      </c>
      <c r="E577" s="66" t="s">
        <v>691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1129</v>
      </c>
      <c r="D578" s="67" t="s">
        <v>1130</v>
      </c>
      <c r="E578" s="67"/>
      <c r="F578" s="51"/>
      <c r="G578" s="43"/>
    </row>
    <row r="579" spans="2:7" s="4" customFormat="1" ht="14.25">
      <c r="B579" s="78"/>
      <c r="C579" s="64" t="s">
        <v>1131</v>
      </c>
      <c r="D579" s="67" t="s">
        <v>1132</v>
      </c>
      <c r="E579" s="67"/>
      <c r="F579" s="51"/>
      <c r="G579" s="43"/>
    </row>
    <row r="580" spans="2:7" s="4" customFormat="1" ht="14.25">
      <c r="B580" s="78"/>
      <c r="C580" s="63" t="s">
        <v>1133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1134</v>
      </c>
      <c r="C582" s="71" t="s">
        <v>1135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1136</v>
      </c>
      <c r="C584" s="71" t="s">
        <v>1135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1137</v>
      </c>
      <c r="C586" s="63" t="s">
        <v>1138</v>
      </c>
      <c r="D586" s="67" t="s">
        <v>1139</v>
      </c>
      <c r="E586" s="67" t="s">
        <v>698</v>
      </c>
      <c r="F586" s="51">
        <v>8.77</v>
      </c>
      <c r="G586" s="43"/>
    </row>
    <row r="587" spans="2:7" s="4" customFormat="1" ht="14.25">
      <c r="B587" s="78"/>
      <c r="C587" s="63" t="s">
        <v>1140</v>
      </c>
      <c r="D587" s="67" t="s">
        <v>1183</v>
      </c>
      <c r="E587" s="67" t="s">
        <v>701</v>
      </c>
      <c r="F587" s="51">
        <v>4.8</v>
      </c>
      <c r="G587" s="43"/>
    </row>
    <row r="588" spans="2:7" s="4" customFormat="1" ht="14.25">
      <c r="B588" s="78"/>
      <c r="C588" s="63" t="s">
        <v>1141</v>
      </c>
      <c r="D588" s="67" t="s">
        <v>1184</v>
      </c>
      <c r="E588" s="67"/>
      <c r="F588" s="51"/>
      <c r="G588" s="43"/>
    </row>
    <row r="589" spans="2:8" s="4" customFormat="1" ht="14.25">
      <c r="B589" s="78"/>
      <c r="C589" s="63" t="s">
        <v>1189</v>
      </c>
      <c r="D589" s="67"/>
      <c r="E589" s="76" t="s">
        <v>384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1190</v>
      </c>
      <c r="C591" s="71" t="s">
        <v>1135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1191</v>
      </c>
      <c r="C593" s="71" t="s">
        <v>1192</v>
      </c>
      <c r="D593" s="66" t="s">
        <v>1185</v>
      </c>
      <c r="E593" s="66" t="s">
        <v>701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1186</v>
      </c>
      <c r="E594" s="67"/>
      <c r="F594" s="51"/>
      <c r="G594" s="43"/>
    </row>
    <row r="595" spans="2:7" s="4" customFormat="1" ht="28.5">
      <c r="B595" s="78"/>
      <c r="C595" s="64"/>
      <c r="D595" s="67" t="s">
        <v>1187</v>
      </c>
      <c r="E595" s="67"/>
      <c r="F595" s="51"/>
      <c r="G595" s="43"/>
    </row>
    <row r="596" spans="2:7" s="4" customFormat="1" ht="14.25">
      <c r="B596" s="78"/>
      <c r="C596" s="64"/>
      <c r="D596" s="67" t="s">
        <v>1188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1193</v>
      </c>
      <c r="C598" s="62" t="s">
        <v>1194</v>
      </c>
      <c r="D598" s="66" t="s">
        <v>1195</v>
      </c>
      <c r="E598" s="66" t="s">
        <v>701</v>
      </c>
      <c r="F598" s="50">
        <v>3.87</v>
      </c>
      <c r="G598" s="43">
        <v>3.87</v>
      </c>
      <c r="H598" s="4">
        <v>3.87</v>
      </c>
    </row>
    <row r="599" spans="2:7" s="4" customFormat="1" ht="14.25">
      <c r="B599" s="78"/>
      <c r="C599" s="63" t="s">
        <v>1196</v>
      </c>
      <c r="D599" s="67" t="s">
        <v>1197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1198</v>
      </c>
      <c r="C601" s="62" t="s">
        <v>1199</v>
      </c>
      <c r="D601" s="66" t="s">
        <v>1200</v>
      </c>
      <c r="E601" s="66" t="s">
        <v>701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0</v>
      </c>
      <c r="D602" s="67" t="s">
        <v>750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1</v>
      </c>
      <c r="C604" s="41" t="s">
        <v>755</v>
      </c>
      <c r="D604" s="66" t="s">
        <v>2</v>
      </c>
      <c r="E604" s="66" t="s">
        <v>701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756</v>
      </c>
      <c r="D605" s="67" t="s">
        <v>3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4</v>
      </c>
      <c r="C607" s="39" t="s">
        <v>5</v>
      </c>
      <c r="D607" s="41" t="s">
        <v>6</v>
      </c>
      <c r="E607" s="41" t="s">
        <v>701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7</v>
      </c>
      <c r="D608" s="44" t="s">
        <v>8</v>
      </c>
      <c r="E608" s="44"/>
      <c r="F608" s="51"/>
      <c r="G608" s="43"/>
    </row>
    <row r="609" spans="2:6" s="4" customFormat="1" ht="14.25">
      <c r="B609" s="52"/>
      <c r="C609" s="42" t="s">
        <v>9</v>
      </c>
      <c r="D609" s="44"/>
      <c r="E609" s="44"/>
      <c r="F609" s="51"/>
    </row>
    <row r="610" spans="2:6" s="4" customFormat="1" ht="14.25">
      <c r="B610" s="52"/>
      <c r="C610" s="42" t="s">
        <v>10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11</v>
      </c>
      <c r="C612" s="71" t="s">
        <v>12</v>
      </c>
      <c r="D612" s="66" t="s">
        <v>13</v>
      </c>
      <c r="E612" s="66" t="s">
        <v>701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14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15</v>
      </c>
      <c r="C615" s="71" t="s">
        <v>678</v>
      </c>
      <c r="D615" s="66" t="s">
        <v>16</v>
      </c>
      <c r="E615" s="66" t="s">
        <v>691</v>
      </c>
      <c r="F615" s="50">
        <v>22.025</v>
      </c>
      <c r="G615" s="43"/>
    </row>
    <row r="616" spans="2:7" s="4" customFormat="1" ht="28.5">
      <c r="B616" s="78"/>
      <c r="C616" s="64"/>
      <c r="D616" s="67" t="s">
        <v>17</v>
      </c>
      <c r="E616" s="67" t="s">
        <v>692</v>
      </c>
      <c r="F616" s="51">
        <v>13.839</v>
      </c>
      <c r="G616" s="43"/>
    </row>
    <row r="617" spans="2:7" s="4" customFormat="1" ht="28.5">
      <c r="B617" s="78"/>
      <c r="C617" s="64"/>
      <c r="D617" s="67" t="s">
        <v>18</v>
      </c>
      <c r="E617" s="67" t="s">
        <v>696</v>
      </c>
      <c r="F617" s="51">
        <v>25.939</v>
      </c>
      <c r="G617" s="43"/>
    </row>
    <row r="618" spans="2:7" s="4" customFormat="1" ht="28.5">
      <c r="B618" s="78"/>
      <c r="C618" s="64"/>
      <c r="D618" s="67" t="s">
        <v>19</v>
      </c>
      <c r="E618" s="67" t="s">
        <v>701</v>
      </c>
      <c r="F618" s="51">
        <v>11.239</v>
      </c>
      <c r="G618" s="43"/>
    </row>
    <row r="619" spans="2:7" s="4" customFormat="1" ht="28.5">
      <c r="B619" s="78"/>
      <c r="C619" s="64"/>
      <c r="D619" s="67" t="s">
        <v>20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384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21</v>
      </c>
      <c r="C622" s="62" t="s">
        <v>22</v>
      </c>
      <c r="D622" s="66" t="s">
        <v>23</v>
      </c>
      <c r="E622" s="66" t="s">
        <v>696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24</v>
      </c>
      <c r="D623" s="67" t="s">
        <v>25</v>
      </c>
      <c r="E623" s="67"/>
      <c r="F623" s="51"/>
      <c r="G623" s="43"/>
    </row>
    <row r="624" spans="2:7" s="4" customFormat="1" ht="14.25">
      <c r="B624" s="78"/>
      <c r="C624" s="63" t="s">
        <v>26</v>
      </c>
      <c r="D624" s="67" t="s">
        <v>27</v>
      </c>
      <c r="E624" s="67"/>
      <c r="F624" s="51"/>
      <c r="G624" s="43"/>
    </row>
    <row r="625" spans="2:7" s="4" customFormat="1" ht="14.25">
      <c r="B625" s="78"/>
      <c r="C625" s="63" t="s">
        <v>28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29</v>
      </c>
      <c r="C627" s="71" t="s">
        <v>30</v>
      </c>
      <c r="D627" s="66" t="s">
        <v>31</v>
      </c>
      <c r="E627" s="66" t="s">
        <v>696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32</v>
      </c>
      <c r="D628" s="67" t="s">
        <v>33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34</v>
      </c>
      <c r="C630" s="71" t="s">
        <v>1135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35</v>
      </c>
      <c r="C632" s="71" t="s">
        <v>36</v>
      </c>
      <c r="D632" s="66" t="s">
        <v>37</v>
      </c>
      <c r="E632" s="66" t="s">
        <v>696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38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39</v>
      </c>
      <c r="C635" s="19" t="s">
        <v>757</v>
      </c>
      <c r="D635" s="20" t="s">
        <v>703</v>
      </c>
      <c r="E635" s="20" t="s">
        <v>696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704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40</v>
      </c>
      <c r="C638" s="19" t="s">
        <v>41</v>
      </c>
      <c r="D638" s="20" t="s">
        <v>42</v>
      </c>
      <c r="E638" s="20" t="s">
        <v>701</v>
      </c>
      <c r="F638" s="21">
        <v>5.25</v>
      </c>
    </row>
    <row r="639" spans="1:6" s="4" customFormat="1" ht="14.25">
      <c r="A639" s="43"/>
      <c r="B639" s="52"/>
      <c r="C639" s="86" t="s">
        <v>43</v>
      </c>
      <c r="D639" s="24" t="s">
        <v>44</v>
      </c>
      <c r="E639" s="24" t="s">
        <v>694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384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45</v>
      </c>
      <c r="C643" s="19" t="s">
        <v>46</v>
      </c>
      <c r="D643" s="20" t="s">
        <v>47</v>
      </c>
      <c r="E643" s="20" t="s">
        <v>701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48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49</v>
      </c>
      <c r="C646" s="34" t="s">
        <v>50</v>
      </c>
      <c r="D646" s="20" t="s">
        <v>51</v>
      </c>
      <c r="E646" s="20" t="s">
        <v>696</v>
      </c>
      <c r="F646" s="21">
        <v>8.21</v>
      </c>
    </row>
    <row r="647" spans="1:6" s="4" customFormat="1" ht="28.5">
      <c r="A647" s="43"/>
      <c r="B647" s="52"/>
      <c r="C647" s="58" t="s">
        <v>52</v>
      </c>
      <c r="D647" s="24" t="s">
        <v>53</v>
      </c>
      <c r="E647" s="24" t="s">
        <v>693</v>
      </c>
      <c r="F647" s="25">
        <v>0.95</v>
      </c>
    </row>
    <row r="648" spans="1:6" s="4" customFormat="1" ht="14.25">
      <c r="A648" s="43"/>
      <c r="B648" s="52"/>
      <c r="C648" s="58" t="s">
        <v>54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384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55</v>
      </c>
      <c r="C651" s="19" t="s">
        <v>1135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56</v>
      </c>
      <c r="C653" s="19" t="s">
        <v>649</v>
      </c>
      <c r="D653" s="20" t="s">
        <v>57</v>
      </c>
      <c r="E653" s="20" t="s">
        <v>693</v>
      </c>
      <c r="F653" s="21">
        <v>4.513</v>
      </c>
    </row>
    <row r="654" spans="1:6" s="4" customFormat="1" ht="28.5">
      <c r="A654" s="43"/>
      <c r="B654" s="52"/>
      <c r="C654" s="86"/>
      <c r="D654" s="24" t="s">
        <v>58</v>
      </c>
      <c r="E654" s="24" t="s">
        <v>694</v>
      </c>
      <c r="F654" s="25">
        <v>29.196</v>
      </c>
    </row>
    <row r="655" spans="1:6" s="4" customFormat="1" ht="28.5">
      <c r="A655" s="43"/>
      <c r="B655" s="52"/>
      <c r="C655" s="86"/>
      <c r="D655" s="24" t="s">
        <v>59</v>
      </c>
      <c r="E655" s="24"/>
      <c r="F655" s="25"/>
    </row>
    <row r="656" spans="1:7" s="4" customFormat="1" ht="14.25">
      <c r="A656" s="43"/>
      <c r="B656" s="52"/>
      <c r="C656" s="86"/>
      <c r="D656" s="24" t="s">
        <v>60</v>
      </c>
      <c r="E656" s="35" t="s">
        <v>384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61</v>
      </c>
      <c r="C658" s="19" t="s">
        <v>1135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62</v>
      </c>
      <c r="C660" s="34" t="s">
        <v>63</v>
      </c>
      <c r="D660" s="20" t="s">
        <v>64</v>
      </c>
      <c r="E660" s="20" t="s">
        <v>694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65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66</v>
      </c>
      <c r="C663" s="19" t="s">
        <v>1135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67</v>
      </c>
      <c r="C665" s="34" t="s">
        <v>68</v>
      </c>
      <c r="D665" s="20" t="s">
        <v>69</v>
      </c>
      <c r="E665" s="20" t="s">
        <v>694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70</v>
      </c>
      <c r="D666" s="24" t="s">
        <v>71</v>
      </c>
      <c r="E666" s="24"/>
      <c r="F666" s="25"/>
    </row>
    <row r="667" spans="1:6" s="4" customFormat="1" ht="14.25">
      <c r="A667" s="43"/>
      <c r="B667" s="52"/>
      <c r="C667" s="86"/>
      <c r="D667" s="24" t="s">
        <v>72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73</v>
      </c>
      <c r="C669" s="19" t="s">
        <v>1135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74</v>
      </c>
      <c r="C671" s="34" t="s">
        <v>75</v>
      </c>
      <c r="D671" s="20" t="s">
        <v>76</v>
      </c>
      <c r="E671" s="20" t="s">
        <v>693</v>
      </c>
      <c r="F671" s="21">
        <v>5.205</v>
      </c>
    </row>
    <row r="672" spans="1:6" s="4" customFormat="1" ht="14.25">
      <c r="A672" s="43"/>
      <c r="B672" s="52"/>
      <c r="C672" s="58" t="s">
        <v>77</v>
      </c>
      <c r="D672" s="24" t="s">
        <v>78</v>
      </c>
      <c r="E672" s="24" t="s">
        <v>694</v>
      </c>
      <c r="F672" s="25">
        <v>1.36</v>
      </c>
    </row>
    <row r="673" spans="1:6" s="4" customFormat="1" ht="14.25">
      <c r="A673" s="43"/>
      <c r="B673" s="52"/>
      <c r="C673" s="58" t="s">
        <v>79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384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80</v>
      </c>
      <c r="C676" s="19" t="s">
        <v>1135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81</v>
      </c>
      <c r="C678" s="19" t="s">
        <v>82</v>
      </c>
      <c r="D678" s="20" t="s">
        <v>83</v>
      </c>
      <c r="E678" s="20" t="s">
        <v>693</v>
      </c>
      <c r="F678" s="21">
        <v>13.675</v>
      </c>
    </row>
    <row r="679" spans="1:6" s="4" customFormat="1" ht="14.25">
      <c r="A679" s="43"/>
      <c r="B679" s="52"/>
      <c r="C679" s="86"/>
      <c r="D679" s="24" t="s">
        <v>705</v>
      </c>
      <c r="E679" s="24" t="s">
        <v>694</v>
      </c>
      <c r="F679" s="25">
        <v>1.559</v>
      </c>
    </row>
    <row r="680" spans="1:7" s="4" customFormat="1" ht="14.25">
      <c r="A680" s="43"/>
      <c r="B680" s="52"/>
      <c r="C680" s="86"/>
      <c r="D680" s="24" t="s">
        <v>706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384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84</v>
      </c>
      <c r="C683" s="33" t="s">
        <v>85</v>
      </c>
      <c r="D683" s="41" t="s">
        <v>707</v>
      </c>
      <c r="E683" s="41" t="s">
        <v>693</v>
      </c>
      <c r="F683" s="88">
        <v>1.031</v>
      </c>
      <c r="G683" s="4">
        <v>1.031</v>
      </c>
      <c r="I683" s="4" t="s">
        <v>86</v>
      </c>
    </row>
    <row r="684" spans="1:6" s="4" customFormat="1" ht="14.25">
      <c r="A684" s="43"/>
      <c r="B684" s="52"/>
      <c r="C684" s="26" t="s">
        <v>87</v>
      </c>
      <c r="D684" s="44" t="s">
        <v>708</v>
      </c>
      <c r="E684" s="44"/>
      <c r="F684" s="51"/>
    </row>
    <row r="685" spans="1:6" s="4" customFormat="1" ht="14.25">
      <c r="A685" s="43"/>
      <c r="B685" s="52"/>
      <c r="C685" s="26" t="s">
        <v>88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89</v>
      </c>
      <c r="C687" s="34" t="s">
        <v>90</v>
      </c>
      <c r="D687" s="20" t="s">
        <v>91</v>
      </c>
      <c r="E687" s="20" t="s">
        <v>693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92</v>
      </c>
      <c r="D688" s="24" t="s">
        <v>93</v>
      </c>
      <c r="E688" s="24"/>
      <c r="F688" s="25"/>
    </row>
    <row r="689" spans="1:6" s="4" customFormat="1" ht="14.25">
      <c r="A689" s="43"/>
      <c r="B689" s="52"/>
      <c r="C689" s="58" t="s">
        <v>94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95</v>
      </c>
      <c r="C691" s="19" t="s">
        <v>1135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96</v>
      </c>
      <c r="C693" s="34" t="s">
        <v>97</v>
      </c>
      <c r="D693" s="20" t="s">
        <v>98</v>
      </c>
      <c r="E693" s="20" t="s">
        <v>693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99</v>
      </c>
      <c r="D694" s="24" t="s">
        <v>100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101</v>
      </c>
      <c r="B696" s="61" t="s">
        <v>102</v>
      </c>
      <c r="C696" s="34" t="s">
        <v>103</v>
      </c>
      <c r="D696" s="20" t="s">
        <v>104</v>
      </c>
      <c r="E696" s="41" t="s">
        <v>692</v>
      </c>
      <c r="F696" s="88">
        <v>6.93</v>
      </c>
      <c r="G696" s="4">
        <v>6.93</v>
      </c>
      <c r="H696" s="4">
        <v>6.93</v>
      </c>
      <c r="I696" s="4" t="s">
        <v>86</v>
      </c>
    </row>
    <row r="697" spans="1:6" s="4" customFormat="1" ht="28.5">
      <c r="A697" s="43"/>
      <c r="B697" s="52"/>
      <c r="C697" s="58" t="s">
        <v>105</v>
      </c>
      <c r="D697" s="24" t="s">
        <v>106</v>
      </c>
      <c r="E697" s="24"/>
      <c r="F697" s="25"/>
    </row>
    <row r="698" spans="1:6" s="4" customFormat="1" ht="14.25">
      <c r="A698" s="43"/>
      <c r="B698" s="52"/>
      <c r="C698" s="58" t="s">
        <v>107</v>
      </c>
      <c r="D698" s="24" t="s">
        <v>108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109</v>
      </c>
      <c r="B700" s="61" t="s">
        <v>110</v>
      </c>
      <c r="C700" s="34" t="s">
        <v>111</v>
      </c>
      <c r="D700" s="20" t="s">
        <v>112</v>
      </c>
      <c r="E700" s="20" t="s">
        <v>695</v>
      </c>
      <c r="F700" s="21">
        <v>4.1</v>
      </c>
      <c r="G700" s="4">
        <v>4.1</v>
      </c>
      <c r="H700" s="4">
        <v>4.1</v>
      </c>
      <c r="I700" s="4" t="s">
        <v>113</v>
      </c>
    </row>
    <row r="701" spans="1:6" s="4" customFormat="1" ht="28.5">
      <c r="A701" s="43"/>
      <c r="B701" s="52"/>
      <c r="C701" s="86"/>
      <c r="D701" s="24" t="s">
        <v>114</v>
      </c>
      <c r="E701" s="24"/>
      <c r="F701" s="25"/>
    </row>
    <row r="702" spans="1:6" s="4" customFormat="1" ht="14.25">
      <c r="A702" s="43"/>
      <c r="B702" s="52"/>
      <c r="C702" s="86"/>
      <c r="D702" s="24" t="s">
        <v>115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116</v>
      </c>
      <c r="C704" s="19" t="s">
        <v>1135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117</v>
      </c>
      <c r="C706" s="34" t="s">
        <v>118</v>
      </c>
      <c r="D706" s="20" t="s">
        <v>119</v>
      </c>
      <c r="E706" s="20" t="s">
        <v>693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120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121</v>
      </c>
      <c r="C709" s="34" t="s">
        <v>122</v>
      </c>
      <c r="D709" s="20" t="s">
        <v>123</v>
      </c>
      <c r="E709" s="20" t="s">
        <v>693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124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125</v>
      </c>
      <c r="C712" s="19" t="s">
        <v>126</v>
      </c>
      <c r="D712" s="20" t="s">
        <v>127</v>
      </c>
      <c r="E712" s="20" t="s">
        <v>693</v>
      </c>
      <c r="F712" s="21">
        <v>9.088</v>
      </c>
    </row>
    <row r="713" spans="1:6" s="4" customFormat="1" ht="28.5">
      <c r="A713" s="43"/>
      <c r="B713" s="52"/>
      <c r="C713" s="86"/>
      <c r="D713" s="24" t="s">
        <v>128</v>
      </c>
      <c r="E713" s="24" t="s">
        <v>699</v>
      </c>
      <c r="F713" s="25">
        <v>2.219</v>
      </c>
    </row>
    <row r="714" spans="1:6" s="4" customFormat="1" ht="14.25">
      <c r="A714" s="43"/>
      <c r="B714" s="52"/>
      <c r="C714" s="86"/>
      <c r="D714" s="24" t="s">
        <v>129</v>
      </c>
      <c r="E714" s="24" t="s">
        <v>693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699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384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130</v>
      </c>
      <c r="C719" s="19" t="s">
        <v>1135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131</v>
      </c>
      <c r="C721" s="19" t="s">
        <v>132</v>
      </c>
      <c r="D721" s="20" t="s">
        <v>137</v>
      </c>
      <c r="E721" s="20" t="s">
        <v>699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138</v>
      </c>
      <c r="E722" s="24"/>
      <c r="F722" s="25"/>
    </row>
    <row r="723" spans="1:6" s="4" customFormat="1" ht="14.25">
      <c r="A723" s="43"/>
      <c r="B723" s="52"/>
      <c r="C723" s="86"/>
      <c r="D723" s="24" t="s">
        <v>139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140</v>
      </c>
      <c r="C725" s="19" t="s">
        <v>1135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141</v>
      </c>
      <c r="C727" s="33" t="s">
        <v>142</v>
      </c>
      <c r="D727" s="41" t="s">
        <v>143</v>
      </c>
      <c r="E727" s="41" t="s">
        <v>702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144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145</v>
      </c>
      <c r="C730" s="34" t="s">
        <v>146</v>
      </c>
      <c r="D730" s="20" t="s">
        <v>147</v>
      </c>
      <c r="E730" s="20" t="s">
        <v>701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148</v>
      </c>
      <c r="D731" s="24" t="s">
        <v>149</v>
      </c>
      <c r="E731" s="24"/>
      <c r="F731" s="25"/>
    </row>
    <row r="732" spans="1:6" s="4" customFormat="1" ht="14.25">
      <c r="A732" s="43"/>
      <c r="B732" s="52"/>
      <c r="C732" s="58" t="s">
        <v>150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151</v>
      </c>
      <c r="C734" s="34" t="s">
        <v>152</v>
      </c>
      <c r="D734" s="20" t="s">
        <v>153</v>
      </c>
      <c r="E734" s="20" t="s">
        <v>702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154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155</v>
      </c>
      <c r="C737" s="34" t="s">
        <v>156</v>
      </c>
      <c r="D737" s="20" t="s">
        <v>157</v>
      </c>
      <c r="E737" s="20" t="s">
        <v>698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158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159</v>
      </c>
      <c r="C740" s="34" t="s">
        <v>160</v>
      </c>
      <c r="D740" s="20" t="s">
        <v>161</v>
      </c>
      <c r="E740" s="20" t="s">
        <v>699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162</v>
      </c>
      <c r="D741" s="24" t="s">
        <v>163</v>
      </c>
      <c r="E741" s="24"/>
      <c r="F741" s="25"/>
    </row>
    <row r="742" spans="1:6" s="4" customFormat="1" ht="14.25">
      <c r="A742" s="43"/>
      <c r="B742" s="52"/>
      <c r="C742" s="58" t="s">
        <v>164</v>
      </c>
      <c r="D742" s="24" t="s">
        <v>165</v>
      </c>
      <c r="E742" s="24"/>
      <c r="F742" s="25"/>
    </row>
    <row r="743" spans="1:6" s="4" customFormat="1" ht="14.25">
      <c r="A743" s="43"/>
      <c r="B743" s="52"/>
      <c r="C743" s="58" t="s">
        <v>166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167</v>
      </c>
      <c r="C745" s="19" t="s">
        <v>168</v>
      </c>
      <c r="D745" s="20" t="s">
        <v>169</v>
      </c>
      <c r="E745" s="20" t="s">
        <v>700</v>
      </c>
      <c r="F745" s="21">
        <v>3.816</v>
      </c>
    </row>
    <row r="746" spans="1:6" s="4" customFormat="1" ht="28.5">
      <c r="A746" s="43"/>
      <c r="B746" s="52"/>
      <c r="C746" s="86"/>
      <c r="D746" s="24" t="s">
        <v>170</v>
      </c>
      <c r="E746" s="24" t="s">
        <v>694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384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171</v>
      </c>
      <c r="C750" s="19" t="s">
        <v>172</v>
      </c>
      <c r="D750" s="20" t="s">
        <v>173</v>
      </c>
      <c r="E750" s="20" t="s">
        <v>700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174</v>
      </c>
      <c r="E751" s="24"/>
      <c r="F751" s="25"/>
    </row>
    <row r="752" spans="1:6" s="4" customFormat="1" ht="14.25">
      <c r="A752" s="43"/>
      <c r="B752" s="52"/>
      <c r="C752" s="86"/>
      <c r="D752" s="24" t="s">
        <v>175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176</v>
      </c>
      <c r="C754" s="34" t="s">
        <v>177</v>
      </c>
      <c r="D754" s="20" t="s">
        <v>178</v>
      </c>
      <c r="E754" s="20" t="s">
        <v>700</v>
      </c>
      <c r="F754" s="21">
        <v>8.54</v>
      </c>
    </row>
    <row r="755" spans="1:6" s="4" customFormat="1" ht="14.25">
      <c r="A755" s="43"/>
      <c r="B755" s="52"/>
      <c r="C755" s="58" t="s">
        <v>179</v>
      </c>
      <c r="D755" s="24" t="s">
        <v>180</v>
      </c>
      <c r="E755" s="24" t="s">
        <v>701</v>
      </c>
      <c r="F755" s="25">
        <v>1.26</v>
      </c>
    </row>
    <row r="756" spans="1:6" s="4" customFormat="1" ht="14.25">
      <c r="A756" s="43"/>
      <c r="B756" s="52"/>
      <c r="C756" s="58" t="s">
        <v>181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384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182</v>
      </c>
      <c r="C759" s="34" t="s">
        <v>183</v>
      </c>
      <c r="D759" s="20" t="s">
        <v>184</v>
      </c>
      <c r="E759" s="20" t="s">
        <v>700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185</v>
      </c>
      <c r="D760" s="24" t="s">
        <v>186</v>
      </c>
      <c r="E760" s="24"/>
      <c r="F760" s="25"/>
    </row>
    <row r="761" spans="1:6" s="4" customFormat="1" ht="14.25">
      <c r="A761" s="43"/>
      <c r="B761" s="52"/>
      <c r="C761" s="58" t="s">
        <v>187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188</v>
      </c>
      <c r="C763" s="19" t="s">
        <v>189</v>
      </c>
      <c r="D763" s="20" t="s">
        <v>190</v>
      </c>
      <c r="E763" s="20" t="s">
        <v>701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191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192</v>
      </c>
      <c r="C766" s="33" t="s">
        <v>193</v>
      </c>
      <c r="D766" s="41" t="s">
        <v>194</v>
      </c>
      <c r="E766" s="41" t="s">
        <v>701</v>
      </c>
      <c r="F766" s="50">
        <v>8.986</v>
      </c>
    </row>
    <row r="767" spans="1:6" s="4" customFormat="1" ht="28.5">
      <c r="A767" s="43"/>
      <c r="B767" s="52"/>
      <c r="C767" s="26"/>
      <c r="D767" s="44" t="s">
        <v>195</v>
      </c>
      <c r="E767" s="44" t="s">
        <v>700</v>
      </c>
      <c r="F767" s="51">
        <v>12.861</v>
      </c>
    </row>
    <row r="768" spans="1:6" s="4" customFormat="1" ht="14.25">
      <c r="A768" s="43"/>
      <c r="B768" s="52"/>
      <c r="C768" s="26"/>
      <c r="D768" s="44" t="s">
        <v>196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384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197</v>
      </c>
      <c r="C771" s="19" t="s">
        <v>198</v>
      </c>
      <c r="D771" s="20" t="s">
        <v>199</v>
      </c>
      <c r="E771" s="20" t="s">
        <v>698</v>
      </c>
      <c r="F771" s="21">
        <v>12.109</v>
      </c>
    </row>
    <row r="772" spans="2:7" s="4" customFormat="1" ht="28.5">
      <c r="B772" s="78"/>
      <c r="C772" s="64"/>
      <c r="D772" s="67" t="s">
        <v>200</v>
      </c>
      <c r="E772" s="67" t="s">
        <v>696</v>
      </c>
      <c r="F772" s="53">
        <v>12.819</v>
      </c>
      <c r="G772" s="43"/>
    </row>
    <row r="773" spans="2:7" s="4" customFormat="1" ht="28.5">
      <c r="B773" s="78"/>
      <c r="C773" s="64"/>
      <c r="D773" s="67" t="s">
        <v>201</v>
      </c>
      <c r="E773" s="67"/>
      <c r="F773" s="53"/>
      <c r="G773" s="43"/>
    </row>
    <row r="774" spans="2:7" s="4" customFormat="1" ht="14.25">
      <c r="B774" s="78"/>
      <c r="C774" s="64"/>
      <c r="D774" s="67" t="s">
        <v>202</v>
      </c>
      <c r="E774" s="67"/>
      <c r="F774" s="53"/>
      <c r="G774" s="43"/>
    </row>
    <row r="775" spans="2:7" s="4" customFormat="1" ht="14.25">
      <c r="B775" s="78"/>
      <c r="C775" s="64"/>
      <c r="D775" s="67" t="s">
        <v>203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384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204</v>
      </c>
      <c r="C778" s="19" t="s">
        <v>205</v>
      </c>
      <c r="D778" s="20" t="s">
        <v>207</v>
      </c>
      <c r="E778" s="20" t="s">
        <v>700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208</v>
      </c>
      <c r="E779" s="24"/>
      <c r="F779" s="25"/>
    </row>
    <row r="780" spans="1:6" s="4" customFormat="1" ht="28.5">
      <c r="A780" s="43"/>
      <c r="B780" s="52"/>
      <c r="C780" s="86"/>
      <c r="D780" s="24" t="s">
        <v>209</v>
      </c>
      <c r="E780" s="24"/>
      <c r="F780" s="25"/>
    </row>
    <row r="781" spans="1:6" s="4" customFormat="1" ht="28.5">
      <c r="A781" s="43"/>
      <c r="B781" s="52"/>
      <c r="C781" s="86"/>
      <c r="D781" s="24" t="s">
        <v>210</v>
      </c>
      <c r="E781" s="24"/>
      <c r="F781" s="25"/>
    </row>
    <row r="782" spans="1:6" s="4" customFormat="1" ht="28.5">
      <c r="A782" s="43"/>
      <c r="B782" s="52"/>
      <c r="C782" s="86"/>
      <c r="D782" s="24" t="s">
        <v>211</v>
      </c>
      <c r="E782" s="24"/>
      <c r="F782" s="25"/>
    </row>
    <row r="783" spans="1:6" s="4" customFormat="1" ht="28.5">
      <c r="A783" s="43"/>
      <c r="B783" s="52"/>
      <c r="C783" s="86"/>
      <c r="D783" s="24" t="s">
        <v>212</v>
      </c>
      <c r="E783" s="24"/>
      <c r="F783" s="25"/>
    </row>
    <row r="784" spans="1:6" s="4" customFormat="1" ht="28.5">
      <c r="A784" s="43"/>
      <c r="B784" s="52"/>
      <c r="C784" s="86"/>
      <c r="D784" s="24" t="s">
        <v>213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214</v>
      </c>
      <c r="C786" s="19" t="s">
        <v>215</v>
      </c>
      <c r="D786" s="20" t="s">
        <v>216</v>
      </c>
      <c r="E786" s="20" t="s">
        <v>694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217</v>
      </c>
      <c r="D787" s="24" t="s">
        <v>218</v>
      </c>
      <c r="E787" s="24"/>
      <c r="F787" s="25"/>
    </row>
    <row r="788" spans="1:6" s="4" customFormat="1" ht="14.25">
      <c r="A788" s="43"/>
      <c r="B788" s="52"/>
      <c r="C788" s="58" t="s">
        <v>306</v>
      </c>
      <c r="D788" s="24"/>
      <c r="E788" s="24"/>
      <c r="F788" s="25"/>
    </row>
    <row r="789" spans="1:6" s="4" customFormat="1" ht="14.25">
      <c r="A789" s="43"/>
      <c r="B789" s="52"/>
      <c r="C789" s="58" t="s">
        <v>305</v>
      </c>
      <c r="D789" s="24"/>
      <c r="E789" s="24"/>
      <c r="F789" s="25"/>
    </row>
    <row r="790" spans="1:6" s="4" customFormat="1" ht="14.25">
      <c r="A790" s="43"/>
      <c r="B790" s="52"/>
      <c r="C790" s="58" t="s">
        <v>758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219</v>
      </c>
      <c r="C792" s="19" t="s">
        <v>220</v>
      </c>
      <c r="D792" s="20" t="s">
        <v>221</v>
      </c>
      <c r="E792" s="20" t="s">
        <v>693</v>
      </c>
      <c r="F792" s="21">
        <v>4.713</v>
      </c>
    </row>
    <row r="793" spans="1:6" s="4" customFormat="1" ht="28.5">
      <c r="A793" s="43"/>
      <c r="B793" s="52"/>
      <c r="C793" s="86"/>
      <c r="D793" s="24" t="s">
        <v>222</v>
      </c>
      <c r="E793" s="24" t="s">
        <v>694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384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223</v>
      </c>
      <c r="C797" s="19" t="s">
        <v>1135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224</v>
      </c>
      <c r="C799" s="34" t="s">
        <v>225</v>
      </c>
      <c r="D799" s="20" t="s">
        <v>226</v>
      </c>
      <c r="E799" s="20" t="s">
        <v>702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227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228</v>
      </c>
      <c r="C802" s="19" t="s">
        <v>229</v>
      </c>
      <c r="D802" s="20" t="s">
        <v>230</v>
      </c>
      <c r="E802" s="20" t="s">
        <v>702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231</v>
      </c>
      <c r="D803" s="24" t="s">
        <v>232</v>
      </c>
      <c r="E803" s="24"/>
      <c r="F803" s="25"/>
    </row>
    <row r="804" spans="1:6" s="4" customFormat="1" ht="14.25">
      <c r="A804" s="43"/>
      <c r="B804" s="52"/>
      <c r="C804" s="58" t="s">
        <v>233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234</v>
      </c>
      <c r="C806" s="34" t="s">
        <v>235</v>
      </c>
      <c r="D806" s="20" t="s">
        <v>236</v>
      </c>
      <c r="E806" s="20" t="s">
        <v>702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237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238</v>
      </c>
      <c r="C809" s="19" t="s">
        <v>1135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239</v>
      </c>
      <c r="C811" s="19" t="s">
        <v>240</v>
      </c>
      <c r="D811" s="20" t="s">
        <v>241</v>
      </c>
      <c r="E811" s="20" t="s">
        <v>702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242</v>
      </c>
      <c r="D812" s="24" t="s">
        <v>243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244</v>
      </c>
      <c r="C814" s="33" t="s">
        <v>245</v>
      </c>
      <c r="D814" s="41" t="s">
        <v>246</v>
      </c>
      <c r="E814" s="41" t="s">
        <v>700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247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248</v>
      </c>
      <c r="C817" s="34" t="s">
        <v>249</v>
      </c>
      <c r="D817" s="20" t="s">
        <v>250</v>
      </c>
      <c r="E817" s="20" t="s">
        <v>702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251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252</v>
      </c>
      <c r="C820" s="19" t="s">
        <v>253</v>
      </c>
      <c r="D820" s="20" t="s">
        <v>254</v>
      </c>
      <c r="E820" s="20" t="s">
        <v>700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255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256</v>
      </c>
      <c r="C824" s="19" t="s">
        <v>257</v>
      </c>
      <c r="D824" s="20" t="s">
        <v>258</v>
      </c>
      <c r="E824" s="20" t="s">
        <v>700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259</v>
      </c>
      <c r="D825" s="24" t="s">
        <v>260</v>
      </c>
      <c r="E825" s="24"/>
      <c r="F825" s="25"/>
    </row>
    <row r="826" spans="1:6" s="4" customFormat="1" ht="14.25">
      <c r="A826" s="43"/>
      <c r="B826" s="52"/>
      <c r="C826" s="58" t="s">
        <v>261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262</v>
      </c>
      <c r="C828" s="19" t="s">
        <v>263</v>
      </c>
      <c r="D828" s="20" t="s">
        <v>264</v>
      </c>
      <c r="E828" s="20" t="s">
        <v>700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265</v>
      </c>
      <c r="E829" s="24"/>
      <c r="F829" s="25"/>
    </row>
    <row r="830" spans="1:6" s="4" customFormat="1" ht="28.5">
      <c r="A830" s="43"/>
      <c r="B830" s="52"/>
      <c r="C830" s="86"/>
      <c r="D830" s="24" t="s">
        <v>266</v>
      </c>
      <c r="E830" s="24"/>
      <c r="F830" s="25"/>
    </row>
    <row r="831" spans="1:6" s="4" customFormat="1" ht="14.25">
      <c r="A831" s="43"/>
      <c r="B831" s="52"/>
      <c r="C831" s="86"/>
      <c r="D831" s="24" t="s">
        <v>267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268</v>
      </c>
      <c r="C834" s="19" t="s">
        <v>269</v>
      </c>
      <c r="D834" s="20" t="s">
        <v>270</v>
      </c>
      <c r="E834" s="20" t="s">
        <v>700</v>
      </c>
      <c r="F834" s="21">
        <v>10.192</v>
      </c>
      <c r="G834" s="4">
        <v>10.192</v>
      </c>
      <c r="H834" s="4">
        <v>4.68</v>
      </c>
    </row>
    <row r="835" spans="1:6" s="4" customFormat="1" ht="14.25">
      <c r="A835" s="43"/>
      <c r="B835" s="52"/>
      <c r="C835" s="58" t="s">
        <v>868</v>
      </c>
      <c r="D835" s="24" t="s">
        <v>271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272</v>
      </c>
      <c r="C838" s="34" t="s">
        <v>273</v>
      </c>
      <c r="D838" s="20" t="s">
        <v>274</v>
      </c>
      <c r="E838" s="20" t="s">
        <v>700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275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276</v>
      </c>
      <c r="C841" s="34" t="s">
        <v>277</v>
      </c>
      <c r="D841" s="20" t="s">
        <v>278</v>
      </c>
      <c r="E841" s="20" t="s">
        <v>700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279</v>
      </c>
      <c r="D842" s="24" t="s">
        <v>280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281</v>
      </c>
      <c r="C844" s="19" t="s">
        <v>282</v>
      </c>
      <c r="D844" s="20" t="s">
        <v>283</v>
      </c>
      <c r="E844" s="20" t="s">
        <v>700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286</v>
      </c>
      <c r="D845" s="24" t="s">
        <v>135</v>
      </c>
      <c r="E845" s="24"/>
      <c r="F845" s="25"/>
    </row>
    <row r="846" spans="1:6" s="4" customFormat="1" ht="14.25">
      <c r="A846" s="43"/>
      <c r="B846" s="52"/>
      <c r="C846" s="58" t="s">
        <v>133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287</v>
      </c>
      <c r="C848" s="19" t="s">
        <v>1192</v>
      </c>
      <c r="D848" s="20" t="s">
        <v>288</v>
      </c>
      <c r="E848" s="20" t="s">
        <v>700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289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290</v>
      </c>
      <c r="C851" s="19" t="s">
        <v>1135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291</v>
      </c>
      <c r="C853" s="19" t="s">
        <v>1192</v>
      </c>
      <c r="D853" s="20" t="s">
        <v>292</v>
      </c>
      <c r="E853" s="20" t="s">
        <v>700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293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294</v>
      </c>
      <c r="C856" s="33" t="s">
        <v>1135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295</v>
      </c>
      <c r="C858" s="34" t="s">
        <v>296</v>
      </c>
      <c r="D858" s="20" t="s">
        <v>297</v>
      </c>
      <c r="E858" s="20" t="s">
        <v>700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298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299</v>
      </c>
      <c r="C861" s="19" t="s">
        <v>300</v>
      </c>
      <c r="D861" s="20" t="s">
        <v>301</v>
      </c>
      <c r="E861" s="20" t="s">
        <v>700</v>
      </c>
      <c r="F861" s="21">
        <v>4.8</v>
      </c>
    </row>
    <row r="862" spans="1:6" s="4" customFormat="1" ht="14.25">
      <c r="A862" s="43"/>
      <c r="B862" s="52"/>
      <c r="C862" s="86" t="s">
        <v>302</v>
      </c>
      <c r="D862" s="24" t="s">
        <v>303</v>
      </c>
      <c r="E862" s="24" t="s">
        <v>694</v>
      </c>
      <c r="F862" s="25">
        <v>13.986</v>
      </c>
    </row>
    <row r="863" spans="1:6" s="4" customFormat="1" ht="14.25">
      <c r="A863" s="43"/>
      <c r="B863" s="52"/>
      <c r="C863" s="58" t="s">
        <v>304</v>
      </c>
      <c r="D863" s="24"/>
      <c r="E863" s="24"/>
      <c r="F863" s="25"/>
    </row>
    <row r="864" spans="1:8" s="4" customFormat="1" ht="14.25">
      <c r="A864" s="43"/>
      <c r="B864" s="52"/>
      <c r="C864" s="58" t="s">
        <v>307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308</v>
      </c>
      <c r="D865" s="24"/>
      <c r="E865" s="87" t="s">
        <v>384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28.5">
      <c r="A867" s="43"/>
      <c r="B867" s="61" t="s">
        <v>309</v>
      </c>
      <c r="C867" s="19" t="s">
        <v>310</v>
      </c>
      <c r="D867" s="20" t="s">
        <v>311</v>
      </c>
      <c r="E867" s="20" t="s">
        <v>700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134</v>
      </c>
      <c r="D868" s="24" t="s">
        <v>312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313</v>
      </c>
      <c r="C870" s="19" t="s">
        <v>314</v>
      </c>
      <c r="D870" s="20" t="s">
        <v>315</v>
      </c>
      <c r="E870" s="20" t="s">
        <v>694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316</v>
      </c>
      <c r="E871" s="24"/>
      <c r="F871" s="25"/>
    </row>
    <row r="872" spans="1:6" s="4" customFormat="1" ht="14.25">
      <c r="A872" s="43"/>
      <c r="B872" s="52"/>
      <c r="C872" s="86"/>
      <c r="D872" s="24" t="s">
        <v>317</v>
      </c>
      <c r="E872" s="24"/>
      <c r="F872" s="25"/>
    </row>
    <row r="873" spans="1:6" s="4" customFormat="1" ht="14.25">
      <c r="A873" s="43"/>
      <c r="B873" s="52"/>
      <c r="C873" s="86"/>
      <c r="D873" s="24" t="s">
        <v>318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319</v>
      </c>
      <c r="C875" s="19" t="s">
        <v>320</v>
      </c>
      <c r="D875" s="20" t="s">
        <v>321</v>
      </c>
      <c r="E875" s="20" t="s">
        <v>694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322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323</v>
      </c>
      <c r="C878" s="19" t="s">
        <v>324</v>
      </c>
      <c r="D878" s="20" t="s">
        <v>325</v>
      </c>
      <c r="E878" s="20" t="s">
        <v>694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243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326</v>
      </c>
      <c r="C881" s="19" t="s">
        <v>327</v>
      </c>
      <c r="D881" s="20" t="s">
        <v>328</v>
      </c>
      <c r="E881" s="20" t="s">
        <v>700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329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330</v>
      </c>
      <c r="C884" s="19" t="s">
        <v>1135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331</v>
      </c>
      <c r="C886" s="19" t="s">
        <v>332</v>
      </c>
      <c r="D886" s="20" t="s">
        <v>333</v>
      </c>
      <c r="E886" s="20" t="s">
        <v>694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334</v>
      </c>
      <c r="D887" s="24" t="s">
        <v>335</v>
      </c>
      <c r="E887" s="24"/>
      <c r="F887" s="25"/>
    </row>
    <row r="888" spans="1:6" s="4" customFormat="1" ht="14.25">
      <c r="A888" s="43"/>
      <c r="B888" s="52"/>
      <c r="C888" s="58" t="s">
        <v>336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337</v>
      </c>
      <c r="C890" s="33" t="s">
        <v>338</v>
      </c>
      <c r="D890" s="41" t="s">
        <v>339</v>
      </c>
      <c r="E890" s="41" t="s">
        <v>694</v>
      </c>
      <c r="F890" s="50">
        <v>15</v>
      </c>
    </row>
    <row r="891" spans="1:6" s="4" customFormat="1" ht="28.5">
      <c r="A891" s="43"/>
      <c r="B891" s="52"/>
      <c r="C891" s="26"/>
      <c r="D891" s="44" t="s">
        <v>340</v>
      </c>
      <c r="E891" s="44" t="s">
        <v>699</v>
      </c>
      <c r="F891" s="51">
        <v>0.137</v>
      </c>
    </row>
    <row r="892" spans="1:6" s="4" customFormat="1" ht="14.25">
      <c r="A892" s="43"/>
      <c r="B892" s="52"/>
      <c r="C892" s="26"/>
      <c r="D892" s="44" t="s">
        <v>496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384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14.25">
      <c r="A895" s="43" t="s">
        <v>361</v>
      </c>
      <c r="B895" s="61" t="s">
        <v>341</v>
      </c>
      <c r="C895" s="34" t="s">
        <v>342</v>
      </c>
      <c r="D895" s="20" t="s">
        <v>364</v>
      </c>
      <c r="E895" s="20" t="s">
        <v>694</v>
      </c>
      <c r="F895" s="21">
        <v>4.78</v>
      </c>
      <c r="G895" s="4">
        <v>4.78</v>
      </c>
      <c r="H895" s="4">
        <v>4.78</v>
      </c>
    </row>
    <row r="896" spans="1:6" s="4" customFormat="1" ht="14.25">
      <c r="A896" s="43" t="s">
        <v>362</v>
      </c>
      <c r="B896" s="52"/>
      <c r="C896" s="58"/>
      <c r="D896" s="24" t="s">
        <v>365</v>
      </c>
      <c r="E896" s="24"/>
      <c r="F896" s="25"/>
    </row>
    <row r="897" spans="1:6" s="4" customFormat="1" ht="28.5">
      <c r="A897" s="43" t="s">
        <v>363</v>
      </c>
      <c r="B897" s="52"/>
      <c r="C897" s="58"/>
      <c r="D897" s="24"/>
      <c r="E897" s="24"/>
      <c r="F897" s="25"/>
    </row>
    <row r="898" spans="1:6" s="4" customFormat="1" ht="15" thickBot="1">
      <c r="A898" s="43"/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343</v>
      </c>
      <c r="C899" s="19" t="s">
        <v>344</v>
      </c>
      <c r="D899" s="20" t="s">
        <v>345</v>
      </c>
      <c r="E899" s="20" t="s">
        <v>694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346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347</v>
      </c>
      <c r="C902" s="34" t="s">
        <v>348</v>
      </c>
      <c r="D902" s="20" t="s">
        <v>349</v>
      </c>
      <c r="E902" s="20" t="s">
        <v>694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350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351</v>
      </c>
      <c r="C905" s="19" t="s">
        <v>126</v>
      </c>
      <c r="D905" s="20" t="s">
        <v>352</v>
      </c>
      <c r="E905" s="20" t="s">
        <v>699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969</v>
      </c>
      <c r="D906" s="24" t="s">
        <v>353</v>
      </c>
      <c r="E906" s="24"/>
      <c r="F906" s="25"/>
    </row>
    <row r="907" spans="1:6" s="4" customFormat="1" ht="15" thickBot="1">
      <c r="A907" s="43"/>
      <c r="B907" s="59"/>
      <c r="C907" s="81"/>
      <c r="D907" s="29" t="s">
        <v>970</v>
      </c>
      <c r="E907" s="29"/>
      <c r="F907" s="30"/>
    </row>
    <row r="908" spans="1:6" s="4" customFormat="1" ht="28.5">
      <c r="A908" s="43"/>
      <c r="B908" s="61" t="s">
        <v>354</v>
      </c>
      <c r="C908" s="19" t="s">
        <v>355</v>
      </c>
      <c r="D908" s="20" t="s">
        <v>356</v>
      </c>
      <c r="E908" s="20" t="s">
        <v>699</v>
      </c>
      <c r="F908" s="21">
        <v>13.319</v>
      </c>
    </row>
    <row r="909" spans="1:6" s="4" customFormat="1" ht="14.25">
      <c r="A909" s="43"/>
      <c r="B909" s="52"/>
      <c r="C909" s="86"/>
      <c r="D909" s="24" t="s">
        <v>357</v>
      </c>
      <c r="E909" s="24" t="s">
        <v>694</v>
      </c>
      <c r="F909" s="25">
        <v>3.082</v>
      </c>
    </row>
    <row r="910" spans="1:6" s="4" customFormat="1" ht="14.25">
      <c r="A910" s="43"/>
      <c r="B910" s="52"/>
      <c r="C910" s="86"/>
      <c r="D910" s="24" t="s">
        <v>358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384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359</v>
      </c>
      <c r="C913" s="19" t="s">
        <v>360</v>
      </c>
      <c r="D913" s="20" t="s">
        <v>366</v>
      </c>
      <c r="E913" s="20" t="s">
        <v>699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367</v>
      </c>
      <c r="E914" s="24"/>
      <c r="F914" s="25"/>
    </row>
    <row r="915" spans="1:6" s="4" customFormat="1" ht="15" thickBot="1">
      <c r="A915" s="43"/>
      <c r="B915" s="59"/>
      <c r="C915" s="81"/>
      <c r="D915" s="29" t="s">
        <v>368</v>
      </c>
      <c r="E915" s="29"/>
      <c r="F915" s="30"/>
    </row>
    <row r="916" spans="1:7" s="4" customFormat="1" ht="14.25">
      <c r="A916" s="43"/>
      <c r="B916" s="61" t="s">
        <v>369</v>
      </c>
      <c r="C916" s="19" t="s">
        <v>370</v>
      </c>
      <c r="D916" s="20" t="s">
        <v>371</v>
      </c>
      <c r="E916" s="20" t="s">
        <v>699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372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28.5">
      <c r="A919" s="43" t="s">
        <v>373</v>
      </c>
      <c r="B919" s="94" t="s">
        <v>374</v>
      </c>
      <c r="C919" s="19" t="s">
        <v>375</v>
      </c>
      <c r="D919" s="20" t="s">
        <v>376</v>
      </c>
      <c r="E919" s="20" t="s">
        <v>701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709</v>
      </c>
      <c r="D920" s="24"/>
      <c r="E920" s="24"/>
      <c r="F920" s="25"/>
    </row>
    <row r="921" spans="1:6" s="4" customFormat="1" ht="14.25">
      <c r="A921" s="43"/>
      <c r="B921" s="52"/>
      <c r="C921" s="58" t="s">
        <v>710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7" s="4" customFormat="1" ht="14.25">
      <c r="A924" s="4" t="s">
        <v>573</v>
      </c>
      <c r="B924" s="100" t="s">
        <v>486</v>
      </c>
      <c r="C924" s="33" t="s">
        <v>487</v>
      </c>
      <c r="D924" s="41" t="s">
        <v>489</v>
      </c>
      <c r="E924" s="41" t="s">
        <v>490</v>
      </c>
      <c r="F924" s="50">
        <v>0.97</v>
      </c>
      <c r="G924" s="43"/>
    </row>
    <row r="925" spans="1:7" s="4" customFormat="1" ht="15" thickBot="1">
      <c r="A925" s="101" t="s">
        <v>574</v>
      </c>
      <c r="B925" s="59"/>
      <c r="C925" s="28" t="s">
        <v>488</v>
      </c>
      <c r="D925" s="38"/>
      <c r="E925" s="38"/>
      <c r="F925" s="49"/>
      <c r="G925" s="43"/>
    </row>
    <row r="926" spans="2:8" s="4" customFormat="1" ht="14.25">
      <c r="B926" s="43"/>
      <c r="C926" s="95"/>
      <c r="D926" s="43"/>
      <c r="E926" s="78"/>
      <c r="F926" s="51"/>
      <c r="G926" s="43"/>
      <c r="H926" s="96"/>
    </row>
    <row r="927" spans="2:8" s="4" customFormat="1" ht="15.75" thickBot="1">
      <c r="B927" s="43"/>
      <c r="C927" s="95"/>
      <c r="D927" s="43"/>
      <c r="E927" s="97" t="s">
        <v>377</v>
      </c>
      <c r="F927" s="92">
        <f>G927</f>
        <v>2000.4659999999994</v>
      </c>
      <c r="G927" s="4">
        <f>SUM(G14:G923)</f>
        <v>2000.4659999999994</v>
      </c>
      <c r="H927" s="4">
        <f>SUM(H14:H923)</f>
        <v>824.7950000000001</v>
      </c>
    </row>
    <row r="928" ht="14.25">
      <c r="F928" s="98"/>
    </row>
    <row r="929" spans="5:6" ht="14.25">
      <c r="E929" s="99"/>
      <c r="F929" s="98"/>
    </row>
    <row r="930" ht="14.25">
      <c r="F930" s="98"/>
    </row>
    <row r="931" ht="14.25">
      <c r="F931" s="98"/>
    </row>
    <row r="932" ht="14.25">
      <c r="F932" s="98"/>
    </row>
    <row r="933" ht="14.25">
      <c r="F933" s="98"/>
    </row>
    <row r="934" ht="14.25">
      <c r="F934" s="98"/>
    </row>
    <row r="935" ht="14.25">
      <c r="F935" s="98"/>
    </row>
    <row r="936" ht="14.25">
      <c r="F936" s="98"/>
    </row>
    <row r="937" ht="14.25">
      <c r="F937" s="98"/>
    </row>
    <row r="938" ht="14.25">
      <c r="F938" s="98"/>
    </row>
    <row r="939" ht="14.25">
      <c r="F939" s="98"/>
    </row>
    <row r="940" ht="14.25">
      <c r="F940" s="98"/>
    </row>
    <row r="941" ht="14.25">
      <c r="F941" s="98"/>
    </row>
    <row r="942" ht="14.25">
      <c r="F942" s="98"/>
    </row>
    <row r="943" ht="14.25">
      <c r="F943" s="98"/>
    </row>
    <row r="944" ht="14.25">
      <c r="F944" s="98"/>
    </row>
    <row r="945" ht="14.25">
      <c r="F945" s="98"/>
    </row>
    <row r="946" ht="14.25">
      <c r="F946" s="98"/>
    </row>
    <row r="947" ht="14.25">
      <c r="F947" s="98"/>
    </row>
    <row r="948" ht="14.25">
      <c r="F948" s="98"/>
    </row>
    <row r="949" ht="14.25">
      <c r="F949" s="98"/>
    </row>
    <row r="950" ht="14.25">
      <c r="F950" s="98"/>
    </row>
    <row r="951" ht="14.25">
      <c r="F951" s="98"/>
    </row>
    <row r="952" ht="14.25">
      <c r="F952" s="98"/>
    </row>
    <row r="953" ht="14.25">
      <c r="F953" s="98"/>
    </row>
    <row r="954" ht="14.25">
      <c r="F954" s="98"/>
    </row>
    <row r="955" ht="14.25">
      <c r="F955" s="98"/>
    </row>
    <row r="956" ht="14.25">
      <c r="F956" s="98"/>
    </row>
    <row r="957" ht="14.25">
      <c r="F957" s="98"/>
    </row>
    <row r="958" ht="14.25">
      <c r="F958" s="98"/>
    </row>
    <row r="959" ht="14.25">
      <c r="F959" s="98"/>
    </row>
    <row r="960" ht="14.25">
      <c r="F960" s="98"/>
    </row>
    <row r="961" ht="14.25">
      <c r="F961" s="98"/>
    </row>
    <row r="962" ht="14.25">
      <c r="F962" s="98"/>
    </row>
    <row r="963" ht="14.25">
      <c r="F963" s="98"/>
    </row>
    <row r="964" ht="14.25">
      <c r="F964" s="98"/>
    </row>
    <row r="965" ht="14.25">
      <c r="F965" s="98"/>
    </row>
    <row r="966" ht="14.25">
      <c r="F966" s="98"/>
    </row>
    <row r="967" ht="14.25">
      <c r="F967" s="98"/>
    </row>
    <row r="968" ht="14.25">
      <c r="F968" s="98"/>
    </row>
    <row r="969" ht="14.25">
      <c r="F969" s="98"/>
    </row>
    <row r="970" ht="14.25">
      <c r="F970" s="98"/>
    </row>
    <row r="971" ht="14.25">
      <c r="F971" s="98"/>
    </row>
    <row r="972" ht="14.25">
      <c r="F972" s="98"/>
    </row>
    <row r="973" ht="14.25">
      <c r="F973" s="98"/>
    </row>
    <row r="974" ht="14.25">
      <c r="F974" s="98"/>
    </row>
    <row r="975" ht="14.25">
      <c r="F975" s="98"/>
    </row>
    <row r="976" ht="14.25">
      <c r="F976" s="98"/>
    </row>
    <row r="977" ht="14.25">
      <c r="F977" s="98"/>
    </row>
    <row r="978" ht="14.25">
      <c r="F978" s="98"/>
    </row>
    <row r="979" ht="14.25">
      <c r="F979" s="98"/>
    </row>
    <row r="980" ht="14.25">
      <c r="F980" s="98"/>
    </row>
    <row r="981" ht="14.25">
      <c r="F981" s="98"/>
    </row>
    <row r="982" ht="14.25">
      <c r="F982" s="98"/>
    </row>
    <row r="983" ht="14.25">
      <c r="F983" s="98"/>
    </row>
    <row r="984" ht="14.25">
      <c r="F984" s="98"/>
    </row>
    <row r="985" ht="14.25">
      <c r="F985" s="98"/>
    </row>
    <row r="986" ht="14.25">
      <c r="F986" s="98"/>
    </row>
    <row r="987" ht="14.25">
      <c r="F987" s="98"/>
    </row>
    <row r="988" ht="14.25">
      <c r="F988" s="98"/>
    </row>
    <row r="989" ht="14.25">
      <c r="F989" s="98"/>
    </row>
    <row r="990" ht="14.25">
      <c r="F990" s="98"/>
    </row>
    <row r="991" ht="14.25">
      <c r="F991" s="98"/>
    </row>
    <row r="992" ht="14.25">
      <c r="F992" s="98"/>
    </row>
    <row r="993" ht="14.25">
      <c r="F993" s="98"/>
    </row>
    <row r="994" ht="14.25">
      <c r="F994" s="98"/>
    </row>
    <row r="995" ht="14.25">
      <c r="F995" s="98"/>
    </row>
    <row r="996" ht="14.25">
      <c r="F996" s="98"/>
    </row>
    <row r="997" ht="14.25">
      <c r="F997" s="98"/>
    </row>
    <row r="998" ht="14.25">
      <c r="F998" s="98"/>
    </row>
    <row r="999" ht="14.25">
      <c r="F999" s="98"/>
    </row>
    <row r="1000" ht="14.25">
      <c r="F1000" s="98"/>
    </row>
    <row r="1001" ht="14.25">
      <c r="F1001" s="98"/>
    </row>
    <row r="1002" ht="14.25">
      <c r="F1002" s="98"/>
    </row>
    <row r="1003" ht="14.25">
      <c r="F1003" s="98"/>
    </row>
    <row r="1004" ht="14.25">
      <c r="F1004" s="98"/>
    </row>
    <row r="1005" ht="14.25">
      <c r="F1005" s="98"/>
    </row>
    <row r="1006" ht="14.25">
      <c r="F1006" s="98"/>
    </row>
    <row r="1007" ht="14.25">
      <c r="F1007" s="98"/>
    </row>
    <row r="1008" ht="14.25">
      <c r="F1008" s="98"/>
    </row>
    <row r="1009" ht="14.25">
      <c r="F1009" s="98"/>
    </row>
    <row r="1010" ht="14.25">
      <c r="F1010" s="98"/>
    </row>
    <row r="1011" ht="14.25">
      <c r="F1011" s="98"/>
    </row>
    <row r="1012" ht="14.25">
      <c r="F1012" s="98"/>
    </row>
    <row r="1013" ht="14.25">
      <c r="F1013" s="98"/>
    </row>
    <row r="1014" ht="14.25">
      <c r="F1014" s="98"/>
    </row>
    <row r="1015" ht="14.25">
      <c r="F1015" s="98"/>
    </row>
    <row r="1016" ht="14.25">
      <c r="F1016" s="98"/>
    </row>
    <row r="1017" ht="14.25">
      <c r="F1017" s="98"/>
    </row>
    <row r="1018" ht="14.25">
      <c r="F1018" s="98"/>
    </row>
    <row r="1019" ht="14.25">
      <c r="F1019" s="98"/>
    </row>
    <row r="1020" ht="14.25">
      <c r="F1020" s="98"/>
    </row>
    <row r="1021" ht="14.25">
      <c r="F1021" s="98"/>
    </row>
    <row r="1022" ht="14.25">
      <c r="F1022" s="98"/>
    </row>
    <row r="1023" ht="14.25">
      <c r="F1023" s="98"/>
    </row>
    <row r="1024" ht="14.25">
      <c r="F1024" s="98"/>
    </row>
    <row r="1025" ht="14.25">
      <c r="F1025" s="98"/>
    </row>
    <row r="1026" ht="14.25">
      <c r="F1026" s="98"/>
    </row>
    <row r="1027" ht="14.25">
      <c r="F1027" s="98"/>
    </row>
    <row r="1028" ht="14.25">
      <c r="F1028" s="98"/>
    </row>
    <row r="1029" ht="14.25">
      <c r="F1029" s="98"/>
    </row>
    <row r="1030" ht="14.25">
      <c r="F1030" s="98"/>
    </row>
    <row r="1031" ht="14.25">
      <c r="F1031" s="98"/>
    </row>
    <row r="1032" ht="14.25">
      <c r="F1032" s="98"/>
    </row>
    <row r="1033" ht="14.25">
      <c r="F1033" s="98"/>
    </row>
    <row r="1034" ht="14.25">
      <c r="F1034" s="98"/>
    </row>
    <row r="1035" ht="14.25">
      <c r="F1035" s="98"/>
    </row>
    <row r="1036" ht="14.25">
      <c r="F1036" s="98"/>
    </row>
    <row r="1037" ht="14.25">
      <c r="F1037" s="98"/>
    </row>
    <row r="1038" ht="14.25">
      <c r="F1038" s="98"/>
    </row>
    <row r="1039" ht="14.25">
      <c r="F1039" s="98"/>
    </row>
    <row r="1040" ht="14.25">
      <c r="F1040" s="98"/>
    </row>
    <row r="1041" ht="14.25">
      <c r="F1041" s="98"/>
    </row>
    <row r="1042" ht="14.25">
      <c r="F1042" s="98"/>
    </row>
    <row r="1043" ht="14.25">
      <c r="F1043" s="98"/>
    </row>
    <row r="1044" ht="14.25">
      <c r="F1044" s="98"/>
    </row>
    <row r="1045" ht="14.25">
      <c r="F1045" s="98"/>
    </row>
    <row r="1046" ht="14.25">
      <c r="F1046" s="98"/>
    </row>
    <row r="1047" ht="14.25">
      <c r="F1047" s="98"/>
    </row>
    <row r="1048" ht="14.25">
      <c r="F1048" s="98"/>
    </row>
    <row r="1049" ht="14.25">
      <c r="F1049" s="98"/>
    </row>
    <row r="1050" ht="14.25">
      <c r="F1050" s="98"/>
    </row>
    <row r="1051" ht="14.25">
      <c r="F1051" s="98"/>
    </row>
    <row r="1052" ht="14.25">
      <c r="F1052" s="98"/>
    </row>
    <row r="1053" ht="14.25">
      <c r="F1053" s="98"/>
    </row>
    <row r="1054" ht="14.25">
      <c r="F1054" s="98"/>
    </row>
    <row r="1055" ht="14.25">
      <c r="F1055" s="98"/>
    </row>
    <row r="1056" ht="14.25">
      <c r="F1056" s="98"/>
    </row>
    <row r="1057" ht="14.25">
      <c r="F1057" s="98"/>
    </row>
    <row r="1058" ht="14.25">
      <c r="F1058" s="98"/>
    </row>
    <row r="1059" ht="14.25">
      <c r="F1059" s="98"/>
    </row>
    <row r="1060" ht="14.25">
      <c r="F1060" s="98"/>
    </row>
    <row r="1061" ht="14.25">
      <c r="F1061" s="98"/>
    </row>
    <row r="1062" ht="14.25">
      <c r="F1062" s="98"/>
    </row>
    <row r="1063" ht="14.25">
      <c r="F1063" s="98"/>
    </row>
    <row r="1064" ht="14.25">
      <c r="F1064" s="98"/>
    </row>
    <row r="1065" ht="14.25">
      <c r="F1065" s="98"/>
    </row>
    <row r="1066" ht="14.25">
      <c r="F1066" s="98"/>
    </row>
    <row r="1067" ht="14.25">
      <c r="F1067" s="98"/>
    </row>
    <row r="1068" ht="14.25">
      <c r="F1068" s="98"/>
    </row>
    <row r="1069" ht="14.25">
      <c r="F1069" s="98"/>
    </row>
    <row r="1070" ht="14.25">
      <c r="F1070" s="98"/>
    </row>
    <row r="1071" ht="14.25">
      <c r="F1071" s="98"/>
    </row>
    <row r="1072" ht="14.25">
      <c r="F1072" s="98"/>
    </row>
    <row r="1073" ht="14.25">
      <c r="F1073" s="98"/>
    </row>
    <row r="1074" ht="14.25">
      <c r="F1074" s="98"/>
    </row>
    <row r="1075" ht="14.25">
      <c r="F1075" s="98"/>
    </row>
    <row r="1076" ht="14.25">
      <c r="F1076" s="98"/>
    </row>
    <row r="1077" ht="14.25">
      <c r="F1077" s="98"/>
    </row>
    <row r="1078" ht="14.25">
      <c r="F1078" s="98"/>
    </row>
    <row r="1079" ht="14.25">
      <c r="F1079" s="98"/>
    </row>
    <row r="1080" ht="14.25">
      <c r="F1080" s="98"/>
    </row>
    <row r="1081" ht="14.25">
      <c r="F1081" s="98"/>
    </row>
    <row r="1082" ht="14.25">
      <c r="F1082" s="98"/>
    </row>
    <row r="1083" ht="14.25">
      <c r="F1083" s="98"/>
    </row>
    <row r="1084" ht="14.25">
      <c r="F1084" s="98"/>
    </row>
    <row r="1085" ht="14.25">
      <c r="F1085" s="98"/>
    </row>
  </sheetData>
  <printOptions/>
  <pageMargins left="0.5" right="0.5" top="0.5" bottom="0.5" header="0.5" footer="0.5"/>
  <pageSetup horizontalDpi="600" verticalDpi="600" orientation="portrait" scale="49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2003-02-11T18:12:53Z</cp:lastPrinted>
  <dcterms:created xsi:type="dcterms:W3CDTF">2002-01-28T15:42:57Z</dcterms:created>
  <dcterms:modified xsi:type="dcterms:W3CDTF">2005-04-05T18:41:57Z</dcterms:modified>
  <cp:category/>
  <cp:version/>
  <cp:contentType/>
  <cp:contentStatus/>
</cp:coreProperties>
</file>